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<sst xmlns="http://schemas.openxmlformats.org/spreadsheetml/2006/main" count="8537" uniqueCount="3325">
  <si>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</si>
  <si>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</si>
  <si>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</si>
  <si>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</si>
  <si>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</si>
  <si>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</si>
  <si>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</si>
  <si>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</si>
  <si>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</si>
  <si>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</si>
  <si>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</si>
  <si>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</si>
  <si>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</si>
  <si>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</si>
  <si>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</si>
  <si>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</si>
  <si>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</si>
  <si>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</si>
  <si>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</si>
  <si>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</si>
  <si>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</si>
  <si>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</si>
  <si>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</si>
  <si>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</si>
  <si>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</si>
  <si>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</si>
  <si>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</si>
  <si>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</si>
  <si>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</si>
  <si>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</si>
  <si>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</si>
  <si>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</si>
  <si>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</si>
  <si>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</si>
  <si>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</si>
  <si>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</si>
  <si>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</si>
  <si>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</si>
  <si>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</si>
  <si>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</si>
  <si>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</si>
  <si>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</si>
  <si>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</si>
  <si>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</si>
  <si>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</si>
  <si>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</si>
  <si>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</si>
  <si>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</si>
  <si>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</si>
  <si>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</si>
  <si>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</si>
  <si>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</si>
  <si>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</si>
  <si>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</si>
  <si>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</si>
  <si>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</si>
  <si>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</si>
  <si>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</si>
  <si>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</si>
  <si>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</si>
  <si>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</si>
  <si>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</si>
  <si>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</si>
  <si>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</si>
  <si>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</si>
  <si>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</si>
  <si>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</si>
  <si>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</si>
  <si>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</si>
  <si>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</si>
  <si>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</si>
  <si>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</si>
  <si>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</si>
  <si>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</si>
  <si>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</si>
  <si>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</si>
  <si>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</si>
  <si>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</si>
  <si>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</si>
  <si>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</si>
  <si>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</si>
  <si>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</si>
  <si>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</si>
  <si>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</si>
  <si>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</si>
  <si>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</si>
  <si>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</si>
  <si>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</si>
  <si>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</si>
  <si>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</si>
  <si>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</si>
  <si>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</si>
  <si>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</si>
  <si>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</si>
  <si>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</si>
  <si>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</si>
  <si>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</si>
  <si>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</si>
  <si>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</si>
  <si>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</si>
  <si>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</si>
  <si>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</si>
  <si>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</si>
  <si>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</si>
  <si>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</si>
  <si>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</si>
  <si>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</si>
  <si>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</si>
  <si>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</si>
  <si>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</si>
  <si>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</si>
  <si>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</si>
  <si>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</si>
  <si>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</si>
  <si>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</si>
  <si>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</si>
  <si>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</si>
  <si>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</si>
  <si>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</si>
  <si>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</si>
  <si>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</si>
  <si>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</si>
  <si>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</si>
  <si>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</si>
  <si>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</si>
  <si>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</si>
  <si>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</si>
  <si>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</si>
  <si>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</si>
  <si>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</si>
  <si>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</si>
  <si>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</si>
  <si>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</si>
  <si>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</si>
  <si>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</si>
  <si>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</si>
  <si>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</si>
  <si>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</si>
  <si>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</si>
  <si>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</si>
  <si>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</si>
  <si>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</si>
  <si>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</si>
  <si>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</si>
  <si>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</si>
  <si>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</si>
  <si>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</si>
  <si>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</si>
  <si>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</si>
  <si>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</si>
  <si>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</si>
  <si>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</si>
  <si>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</si>
  <si>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</si>
  <si>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</si>
  <si>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</si>
  <si>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</si>
  <si>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</si>
  <si>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</si>
  <si>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</si>
  <si>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</si>
  <si>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</si>
  <si>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</si>
  <si>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</si>
  <si>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</si>
  <si>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</si>
  <si>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</si>
  <si>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</si>
  <si>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</si>
  <si>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</si>
  <si>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</si>
  <si>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</si>
  <si>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</si>
  <si>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</si>
  <si>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</si>
  <si>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</si>
  <si>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</si>
  <si>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</si>
  <si>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</si>
  <si>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</si>
  <si>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</si>
  <si>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</si>
  <si>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</si>
  <si>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</si>
  <si>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</si>
  <si>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</si>
  <si>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</si>
  <si>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</si>
  <si>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</si>
  <si>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</si>
  <si>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</si>
  <si>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</si>
  <si>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</si>
  <si>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</si>
  <si>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</si>
  <si>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</si>
  <si>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</si>
  <si>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</si>
  <si>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</si>
  <si>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</si>
  <si>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</si>
  <si>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</si>
  <si>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</si>
  <si>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</si>
  <si>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</si>
  <si>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</si>
  <si>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</si>
  <si>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</si>
  <si>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</si>
  <si>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</si>
  <si>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</si>
  <si>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</si>
  <si>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</si>
  <si>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</si>
  <si>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</si>
  <si>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</si>
  <si>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</si>
  <si>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</si>
  <si>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</si>
  <si>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</si>
  <si>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</si>
  <si>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</si>
  <si>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</si>
  <si>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</si>
  <si>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</si>
  <si>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</si>
  <si>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</si>
  <si>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</si>
  <si>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</si>
  <si>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</si>
  <si>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</si>
  <si>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</si>
  <si>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</si>
  <si>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</si>
  <si>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</si>
  <si>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</si>
  <si>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</si>
  <si>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</si>
  <si>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</si>
  <si>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</si>
  <si>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</si>
  <si>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</si>
  <si>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</si>
  <si>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</si>
  <si>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</si>
  <si>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</si>
  <si>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</si>
  <si>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</si>
  <si>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</si>
  <si>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</si>
  <si>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</si>
  <si>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</si>
  <si>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</si>
  <si>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</si>
  <si>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</si>
  <si>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</si>
  <si>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</si>
  <si>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</si>
  <si>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</si>
  <si>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</si>
  <si>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</si>
  <si>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</si>
  <si>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</si>
  <si>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</si>
  <si>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</si>
  <si>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</si>
  <si>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</si>
  <si>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</si>
  <si>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</si>
  <si>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</si>
  <si>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</si>
  <si>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</si>
  <si>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</si>
  <si>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</si>
  <si>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</si>
  <si>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</si>
  <si>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</si>
  <si>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</si>
  <si>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</si>
  <si>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</si>
  <si>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</si>
  <si>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</si>
  <si>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</si>
  <si>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</si>
  <si>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</si>
  <si>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</si>
  <si>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</si>
  <si>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</si>
  <si>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</si>
  <si>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</si>
  <si>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</si>
  <si>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</si>
  <si>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</si>
  <si>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</si>
  <si>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</si>
  <si>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</si>
  <si>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</si>
  <si>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</si>
  <si>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</si>
  <si>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</si>
  <si>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</si>
  <si>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</si>
  <si>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</si>
  <si>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</si>
  <si>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</si>
  <si>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</si>
  <si>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</si>
  <si>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</si>
  <si>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</si>
  <si>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</si>
  <si>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</si>
  <si>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</si>
  <si>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</si>
  <si>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</si>
  <si>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</si>
  <si>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</si>
  <si>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</si>
  <si>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</si>
  <si>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</si>
  <si>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</si>
  <si>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</si>
  <si>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</si>
  <si>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</si>
  <si>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</si>
  <si>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</si>
  <si>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</si>
  <si>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</si>
  <si>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</si>
  <si>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</si>
  <si>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</si>
  <si>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</si>
  <si>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</si>
  <si>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</si>
  <si>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</si>
  <si>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</si>
  <si>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</si>
  <si>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</si>
  <si>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</si>
  <si>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</si>
  <si>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</si>
  <si>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</si>
  <si>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</si>
  <si>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</si>
  <si>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</si>
  <si>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</si>
  <si>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</si>
  <si>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</si>
  <si>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</si>
  <si>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</si>
  <si>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</si>
  <si>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</si>
  <si>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</si>
  <si>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</si>
  <si>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</si>
  <si>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</si>
  <si>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</si>
  <si>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</si>
  <si>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</si>
  <si>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</si>
  <si>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</si>
  <si>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</si>
  <si>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</si>
  <si>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</si>
  <si>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</si>
  <si>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</si>
  <si>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</si>
  <si>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</si>
  <si>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</si>
  <si>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</si>
  <si>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</si>
  <si>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</si>
  <si>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</si>
  <si>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</si>
  <si>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</si>
  <si>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</si>
  <si>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</si>
  <si>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</si>
  <si>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</si>
  <si>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</si>
  <si>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</si>
  <si>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</si>
  <si>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</si>
  <si>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</si>
  <si>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</si>
  <si>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</si>
  <si>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</si>
  <si>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</si>
  <si>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</si>
  <si>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</si>
  <si>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</si>
  <si>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</si>
  <si>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</si>
  <si>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</si>
  <si>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</si>
  <si>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</si>
  <si>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</si>
  <si>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</si>
  <si>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</si>
  <si>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</si>
  <si>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</si>
  <si>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</si>
  <si>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</si>
  <si>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</si>
  <si>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</si>
  <si>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</si>
  <si>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</si>
  <si>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</si>
  <si>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</si>
  <si>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</si>
  <si>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</si>
  <si>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</si>
  <si>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</si>
  <si>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</si>
  <si>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</si>
  <si>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</si>
  <si>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</si>
  <si>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</si>
  <si>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</si>
  <si>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</si>
  <si>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</si>
  <si>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</si>
  <si>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</si>
  <si>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</si>
  <si>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</si>
  <si>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</si>
  <si>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</si>
  <si>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</si>
  <si>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</si>
  <si>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</si>
  <si>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</si>
  <si>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</si>
  <si>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</si>
  <si>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</si>
  <si>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</si>
  <si>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</si>
  <si>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</si>
  <si>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</si>
  <si>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</si>
  <si>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</si>
  <si>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</si>
  <si>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</si>
  <si>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</si>
  <si>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</si>
  <si>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</si>
  <si>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</si>
  <si>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</si>
  <si>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</si>
  <si>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</si>
  <si>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</si>
  <si>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</si>
  <si>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</si>
  <si>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</si>
  <si>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</si>
  <si>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</si>
  <si>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</si>
  <si>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</si>
  <si>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</si>
  <si>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</si>
  <si>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</si>
  <si>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</si>
  <si>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</si>
  <si>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</si>
  <si>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</si>
  <si>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</si>
  <si>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</si>
  <si>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</si>
  <si>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</si>
  <si>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</si>
  <si>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</si>
  <si>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</si>
  <si>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</si>
  <si>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</si>
  <si>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</si>
  <si>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</si>
  <si>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</si>
  <si>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</si>
  <si>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</si>
  <si>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</si>
  <si>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</si>
  <si>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</si>
  <si>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</si>
  <si>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</si>
  <si>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</si>
  <si>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</si>
  <si>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</si>
  <si>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</si>
  <si>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</si>
  <si>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</si>
  <si>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</si>
  <si>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</si>
  <si>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</si>
  <si>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</si>
  <si>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</si>
  <si>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</si>
  <si>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</si>
  <si>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</si>
  <si>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</si>
  <si>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</si>
  <si>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</si>
  <si>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</si>
  <si>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</si>
  <si>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</si>
  <si>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</si>
  <si>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</si>
  <si>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</si>
  <si>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</si>
  <si>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</si>
  <si>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</si>
  <si>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</si>
  <si>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</si>
  <si>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</si>
  <si>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</si>
  <si>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</si>
  <si>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</si>
  <si>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</si>
  <si>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</si>
  <si>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</si>
  <si>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</si>
  <si>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</si>
  <si>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</si>
  <si>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</si>
  <si>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</si>
  <si>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</si>
  <si>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</si>
  <si>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</si>
  <si>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</si>
  <si>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</si>
  <si>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</si>
  <si>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</si>
  <si>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</si>
  <si>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</si>
  <si>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</si>
  <si>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</si>
  <si>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</si>
  <si>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</si>
  <si>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</si>
  <si>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</si>
  <si>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</si>
  <si>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</si>
  <si>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</si>
  <si>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</si>
  <si>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</si>
  <si>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</si>
  <si>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</si>
  <si>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</si>
  <si>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</si>
  <si>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</si>
  <si>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</si>
  <si>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</si>
  <si>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</si>
  <si>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</si>
  <si>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</si>
  <si>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</si>
  <si>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</si>
  <si>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</si>
  <si>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</si>
  <si>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</si>
  <si>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</si>
  <si>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</si>
  <si>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</si>
  <si>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</si>
  <si>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</si>
  <si>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</si>
  <si>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</si>
  <si>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</si>
  <si>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</si>
  <si>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</si>
  <si>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</si>
  <si>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</si>
  <si>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</si>
  <si>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</si>
  <si>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</si>
  <si>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</si>
  <si>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</si>
  <si>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</si>
  <si>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</si>
  <si>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</si>
  <si>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</si>
  <si>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</si>
  <si>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</si>
  <si>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</si>
  <si>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</si>
  <si>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</si>
  <si>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</si>
  <si>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</si>
  <si>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</si>
  <si>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</si>
  <si>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</si>
  <si>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</si>
  <si>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</si>
  <si>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</si>
  <si>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</si>
  <si>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</si>
  <si>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</si>
  <si>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</si>
  <si>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</si>
  <si>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</si>
  <si>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</si>
  <si>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</si>
  <si>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</si>
  <si>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</si>
  <si>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</si>
  <si>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</si>
  <si>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</si>
  <si>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</si>
  <si>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</si>
  <si>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</si>
  <si>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</si>
  <si>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</si>
  <si>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</si>
  <si>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</si>
  <si>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</si>
  <si>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</si>
  <si>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</si>
  <si>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</si>
  <si>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</si>
  <si>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</si>
  <si>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</si>
  <si>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</si>
  <si>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</si>
  <si>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</si>
  <si>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</si>
  <si>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</si>
  <si>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</si>
  <si>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</si>
  <si>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</si>
  <si>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</si>
  <si>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</si>
  <si>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</si>
  <si>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</si>
  <si>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</si>
  <si>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</si>
  <si>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</si>
  <si>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</si>
  <si>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</si>
  <si>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</si>
  <si>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</si>
  <si>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</si>
  <si>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</si>
  <si>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</si>
  <si>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</si>
  <si>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</si>
  <si>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</si>
  <si>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</si>
  <si>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</si>
  <si>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</si>
  <si>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</si>
  <si>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</si>
  <si>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</si>
  <si>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</si>
  <si>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</si>
  <si>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</si>
  <si>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</si>
  <si>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</si>
  <si>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</si>
  <si>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</si>
  <si>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</si>
  <si>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</si>
  <si>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</si>
  <si>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</si>
  <si>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</si>
  <si>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</si>
  <si>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</si>
  <si>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</si>
  <si>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</si>
  <si>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</si>
  <si>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</si>
  <si>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</si>
  <si>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</si>
  <si>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</si>
  <si>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</si>
  <si>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</si>
  <si>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</si>
  <si>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</si>
  <si>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</si>
  <si>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</si>
  <si>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</si>
  <si>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</si>
  <si>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</si>
  <si>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</si>
  <si>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</si>
  <si>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</si>
  <si>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</si>
  <si>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</si>
  <si>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</si>
  <si>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</si>
  <si>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</si>
  <si>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</si>
  <si>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</si>
  <si>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</si>
  <si>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</si>
  <si>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</si>
  <si>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</si>
  <si>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</si>
  <si>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</si>
  <si>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</si>
  <si>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</si>
  <si>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</si>
  <si>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</si>
  <si>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</si>
  <si>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</si>
  <si>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</si>
  <si>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</si>
  <si>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</si>
  <si>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</si>
  <si>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</si>
  <si>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</si>
  <si>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</si>
  <si>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</si>
  <si>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</si>
  <si>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</si>
  <si>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</si>
  <si>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</si>
  <si>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</si>
  <si>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</si>
  <si>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</si>
  <si>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</si>
  <si>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</si>
  <si>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</si>
  <si>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</si>
  <si>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</si>
  <si>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</si>
  <si>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</si>
  <si>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</si>
  <si>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</si>
  <si>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</si>
  <si>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</si>
  <si>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</si>
  <si>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</si>
  <si>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</si>
  <si>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</si>
  <si>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</si>
  <si>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</si>
  <si>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</si>
  <si>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</si>
  <si>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</si>
  <si>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</si>
  <si>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</si>
  <si>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</si>
  <si>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</si>
  <si>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</si>
  <si>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</si>
  <si>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</si>
  <si>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</si>
  <si>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</si>
  <si>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</si>
  <si>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</si>
  <si>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</si>
  <si>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</si>
  <si>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</si>
  <si>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</si>
  <si>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</si>
  <si>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</si>
  <si>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</si>
  <si>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</si>
  <si>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</si>
  <si>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</si>
  <si>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</si>
  <si>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</si>
  <si>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</si>
  <si>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</si>
  <si>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</si>
  <si>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</si>
  <si>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</si>
  <si>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</si>
  <si>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</si>
  <si>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</si>
  <si>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</si>
  <si>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</si>
  <si>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</si>
  <si>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</si>
  <si>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</si>
  <si>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</si>
  <si>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</si>
  <si>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</si>
  <si>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</si>
  <si>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</si>
  <si>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</si>
  <si>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</si>
  <si>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</si>
  <si>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</si>
  <si>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</si>
  <si>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</si>
  <si>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</si>
  <si>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</si>
  <si>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</si>
  <si>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</si>
  <si>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</si>
  <si>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</si>
  <si>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</si>
  <si>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</si>
  <si>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</si>
  <si>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</si>
  <si>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</si>
  <si>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</si>
  <si>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</si>
  <si>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</si>
  <si>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</si>
  <si>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</si>
  <si>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</si>
  <si>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</si>
  <si>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</si>
  <si>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</si>
  <si>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</si>
  <si>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</si>
  <si>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</si>
  <si>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</si>
  <si>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</si>
  <si>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</si>
  <si>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</si>
  <si>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</si>
  <si>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</si>
  <si>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</si>
  <si>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</si>
  <si>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</si>
  <si>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</si>
  <si>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</si>
  <si>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</si>
  <si>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</si>
  <si>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</si>
  <si>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</si>
  <si>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</si>
  <si>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</si>
  <si>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</si>
  <si>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</si>
  <si>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</si>
  <si>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</si>
  <si>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</si>
  <si>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</si>
  <si>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</si>
  <si>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</si>
  <si>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</si>
  <si>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</si>
  <si>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</si>
  <si>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</si>
  <si>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</si>
  <si>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</si>
  <si>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</si>
  <si>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</si>
  <si>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</si>
  <si>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</si>
  <si>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</si>
  <si>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</si>
  <si>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</si>
  <si>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</si>
  <si>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</si>
  <si>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</si>
  <si>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</si>
  <si>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</si>
  <si>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</si>
  <si>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</si>
  <si>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</si>
  <si>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</si>
  <si>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</si>
  <si>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</si>
  <si>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</si>
  <si>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</si>
  <si>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</si>
  <si>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</si>
  <si>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</si>
  <si>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</si>
  <si>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</si>
  <si>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</si>
  <si>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</si>
  <si>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</si>
  <si>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</si>
  <si>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</si>
  <si>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</si>
  <si>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</si>
  <si>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</si>
  <si>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</si>
  <si>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</si>
  <si>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</si>
  <si>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</si>
  <si>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</si>
  <si>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</si>
  <si>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</si>
  <si>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</si>
  <si>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</si>
  <si>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</si>
  <si>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</si>
  <si>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</si>
  <si>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</si>
  <si>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</si>
  <si>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</si>
  <si>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</si>
  <si>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</si>
  <si>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</si>
  <si>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</si>
  <si>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</si>
  <si>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</si>
  <si>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</si>
  <si>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</si>
  <si>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</si>
  <si>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</si>
  <si>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</si>
  <si>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</si>
  <si>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</si>
  <si>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</si>
  <si>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</si>
  <si>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</si>
  <si>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</si>
  <si>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</si>
  <si>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</si>
  <si>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</si>
  <si>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</si>
  <si>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</si>
  <si>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</si>
  <si>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</si>
  <si>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</si>
  <si>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</si>
  <si>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</si>
  <si>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</si>
  <si>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</si>
  <si>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</si>
  <si>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</si>
  <si>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</si>
  <si>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</si>
  <si>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</si>
  <si>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</si>
  <si>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</si>
  <si>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</si>
  <si>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</si>
  <si>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</si>
  <si>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</si>
  <si>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</si>
  <si>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</si>
  <si>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</si>
  <si>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</si>
  <si>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</si>
  <si>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</si>
  <si>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</si>
  <si>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</si>
  <si>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</si>
  <si>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</si>
  <si>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</si>
  <si>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</si>
  <si>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</si>
  <si>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</si>
  <si>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</si>
  <si>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</si>
  <si>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</si>
  <si>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</si>
  <si>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</si>
  <si>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</si>
  <si>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</si>
  <si>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</si>
  <si>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</si>
  <si>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</si>
  <si>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</si>
  <si>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</si>
  <si>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</si>
  <si>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</si>
  <si>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</si>
  <si>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</si>
  <si>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</si>
  <si>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</si>
  <si>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</si>
  <si>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</si>
  <si>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</si>
  <si>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</si>
  <si>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</si>
  <si>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</si>
  <si>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</si>
  <si>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</si>
  <si>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</si>
  <si>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</si>
  <si>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</si>
  <si>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</si>
  <si>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</si>
  <si>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</si>
  <si>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</si>
  <si>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</si>
  <si>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</si>
  <si>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</si>
  <si>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</si>
  <si>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</si>
  <si>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</si>
  <si>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</si>
  <si>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</si>
  <si>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</si>
  <si>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</si>
  <si>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</si>
  <si>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</si>
  <si>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</si>
  <si>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</si>
  <si>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</si>
  <si>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</si>
  <si>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</si>
  <si>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</si>
  <si>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</si>
  <si>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</si>
  <si>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</si>
  <si>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</si>
  <si>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</si>
  <si>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</si>
  <si>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</si>
  <si>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</si>
  <si>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</si>
  <si>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</si>
  <si>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</si>
  <si>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</si>
  <si>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</si>
  <si>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</si>
  <si>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</si>
  <si>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</si>
  <si>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</si>
  <si>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</si>
  <si>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</si>
  <si>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</si>
  <si>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</si>
  <si>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</si>
  <si>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</si>
  <si>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</si>
  <si>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</si>
  <si>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</si>
  <si>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</si>
  <si>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</si>
  <si>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</si>
  <si>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</si>
  <si>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</si>
  <si>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</si>
  <si>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</si>
  <si>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</si>
  <si>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</si>
  <si>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</si>
  <si>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</si>
  <si>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</si>
  <si>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</si>
  <si>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</si>
  <si>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</si>
  <si>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</si>
  <si>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</si>
  <si>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</si>
  <si>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</si>
  <si>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</si>
  <si>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</si>
  <si>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</si>
  <si>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</si>
  <si>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</si>
  <si>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</si>
  <si>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</si>
  <si>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</si>
  <si>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</si>
  <si>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</si>
  <si>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</si>
  <si>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</si>
  <si>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</si>
  <si>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</si>
  <si>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</si>
  <si>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</si>
  <si>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</si>
  <si>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</si>
  <si>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</si>
  <si>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</si>
  <si>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</si>
  <si>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</si>
  <si>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</si>
  <si>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</si>
  <si>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</si>
  <si>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</si>
  <si>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</si>
  <si>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</si>
  <si>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</si>
  <si>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</si>
  <si>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</si>
  <si>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</si>
  <si>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</si>
  <si>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</si>
  <si>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</si>
  <si>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</si>
  <si>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</si>
  <si>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</si>
  <si>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</si>
  <si>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</si>
  <si>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</si>
  <si>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</si>
  <si>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</si>
  <si>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</si>
  <si>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</si>
  <si>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</si>
  <si>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</si>
  <si>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</si>
  <si>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</si>
  <si>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</si>
  <si>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</si>
  <si>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</si>
  <si>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</si>
  <si>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</si>
  <si>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</si>
  <si>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</si>
  <si>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</si>
  <si>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</si>
  <si>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</si>
  <si>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</si>
  <si>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</si>
  <si>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</si>
  <si>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</si>
  <si>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</si>
  <si>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</si>
  <si>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</si>
  <si>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</si>
  <si>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</si>
  <si>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</si>
  <si>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</si>
  <si>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</si>
  <si>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</si>
  <si>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</si>
  <si>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</si>
  <si>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</si>
  <si>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</si>
  <si>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</si>
  <si>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</si>
  <si>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</si>
  <si>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</si>
  <si>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</si>
  <si>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</si>
  <si>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</si>
  <si>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</si>
  <si>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</si>
  <si>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</si>
  <si>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</si>
  <si>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</si>
  <si>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</si>
  <si>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</si>
  <si>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</si>
  <si>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</si>
  <si>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</si>
  <si>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</si>
  <si>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</si>
  <si>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</si>
  <si>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</si>
  <si>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</si>
  <si>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</si>
  <si>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</si>
  <si>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</si>
  <si>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</si>
  <si>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</si>
  <si>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</si>
  <si>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</si>
  <si>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</si>
  <si>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</si>
  <si>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</si>
  <si>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</si>
  <si>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</si>
  <si>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</si>
  <si>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</si>
  <si>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</si>
  <si>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</si>
  <si>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</si>
  <si>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</si>
  <si>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</si>
  <si>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</si>
  <si>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</si>
  <si>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</si>
  <si>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</si>
  <si>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</si>
  <si>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</si>
  <si>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</si>
  <si>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</si>
  <si>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</si>
  <si>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</si>
  <si>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</si>
  <si>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</si>
  <si>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</si>
  <si>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</si>
  <si>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</si>
  <si>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</si>
  <si>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</si>
  <si>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</si>
  <si>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</si>
  <si>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</si>
  <si>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</si>
  <si>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</si>
  <si>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</si>
  <si>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</si>
  <si>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</si>
  <si>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</si>
  <si>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</si>
  <si>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</si>
  <si>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</si>
  <si>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</si>
  <si>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</si>
  <si>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</si>
  <si>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</si>
  <si>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</si>
  <si>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</si>
  <si>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</si>
  <si>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</si>
  <si>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</si>
  <si>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</si>
  <si>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</si>
  <si>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</si>
  <si>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</si>
  <si>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</si>
  <si>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</si>
  <si>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</si>
  <si>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</si>
  <si>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</si>
  <si>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</si>
  <si>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</si>
  <si>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</si>
  <si>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</si>
  <si>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</si>
  <si>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</si>
  <si>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</si>
  <si>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</si>
  <si>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</si>
  <si>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</si>
  <si>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</si>
  <si>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</si>
  <si>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</si>
  <si>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</si>
  <si>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</si>
  <si>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</si>
  <si>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</si>
  <si>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</si>
  <si>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</si>
  <si>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</si>
  <si>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</si>
  <si>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</si>
  <si>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</si>
  <si>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</si>
  <si>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</si>
  <si>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</si>
  <si>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</si>
  <si>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</si>
  <si>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</si>
  <si>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</si>
  <si>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</si>
  <si>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</si>
  <si>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</si>
  <si>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</si>
  <si>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</si>
  <si>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</si>
  <si>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</si>
  <si>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</si>
  <si>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</si>
  <si>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</si>
  <si>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</si>
  <si>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</si>
  <si>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</si>
  <si>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</si>
  <si>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</si>
  <si>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</si>
  <si>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</si>
  <si>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</si>
  <si>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</si>
  <si>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</si>
  <si>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</si>
  <si>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</si>
  <si>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</si>
  <si>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</si>
  <si>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</si>
  <si>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</si>
  <si>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</si>
  <si>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</si>
  <si>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</si>
  <si>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</si>
  <si>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</si>
  <si>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</si>
  <si>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</si>
  <si>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</si>
  <si>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</si>
  <si>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</si>
  <si>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</si>
  <si>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</si>
  <si>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</si>
  <si>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</si>
  <si>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</si>
  <si>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</si>
  <si>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</si>
  <si>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</si>
  <si>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</si>
  <si>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</si>
  <si>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</si>
  <si>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</si>
  <si>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</si>
  <si>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</si>
  <si>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</si>
  <si>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</si>
  <si>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</si>
  <si>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</si>
  <si>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</si>
  <si>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</si>
  <si>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</si>
  <si>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</si>
  <si>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</si>
  <si>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</si>
  <si>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</si>
  <si>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</si>
  <si>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</si>
  <si>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</si>
  <si>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</si>
  <si>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</si>
  <si>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</si>
  <si>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</si>
  <si>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</si>
  <si>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</si>
  <si>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</si>
  <si>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</si>
  <si>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</si>
  <si>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</si>
  <si>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</si>
  <si>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</si>
  <si>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</si>
  <si>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</si>
  <si>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</si>
  <si>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</si>
  <si>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</si>
  <si>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</si>
  <si>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</si>
  <si>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</si>
  <si>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</si>
  <si>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</si>
  <si>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</si>
  <si>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</si>
  <si>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</si>
  <si>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</si>
  <si>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</si>
  <si>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</si>
  <si>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</si>
  <si>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</si>
  <si>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</si>
  <si>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</si>
  <si>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</si>
  <si>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</si>
  <si>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</si>
  <si>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</si>
  <si>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</si>
  <si>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</si>
  <si>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</si>
  <si>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</si>
  <si>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</si>
  <si>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</si>
  <si>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</si>
  <si>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</si>
  <si>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</si>
  <si>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</si>
  <si>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</si>
  <si>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</si>
  <si>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</si>
  <si>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</si>
  <si>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</si>
  <si>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</si>
  <si>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</si>
  <si>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</si>
  <si>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</si>
  <si>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</si>
  <si>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</si>
  <si>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</si>
  <si>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</si>
  <si>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</si>
  <si>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</si>
  <si>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</si>
  <si>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</si>
  <si>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</si>
  <si>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</si>
  <si>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</si>
  <si>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</si>
  <si>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</si>
  <si>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</si>
  <si>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</si>
  <si>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</si>
  <si>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</si>
  <si>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</si>
  <si>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</si>
  <si>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</si>
  <si>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</si>
  <si>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</si>
  <si>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</si>
  <si>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</si>
  <si>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</si>
  <si>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</si>
  <si>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</si>
  <si>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</si>
  <si>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</si>
  <si>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</si>
  <si>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</si>
  <si>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</si>
  <si>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</si>
  <si>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</si>
  <si>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</si>
  <si>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</si>
  <si>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</si>
  <si>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</si>
  <si>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</si>
  <si>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</si>
  <si>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</si>
  <si>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</si>
  <si>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</si>
  <si>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</si>
  <si>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</si>
  <si>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</si>
  <si>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</si>
  <si>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</si>
  <si>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</si>
  <si>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</si>
  <si>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</si>
  <si>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</si>
  <si>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</si>
  <si>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</si>
  <si>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</si>
  <si>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</si>
  <si>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</si>
  <si>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</si>
  <si>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</si>
  <si>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</si>
  <si>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</si>
  <si>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</si>
  <si>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</si>
  <si>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</si>
  <si>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</si>
  <si>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</si>
  <si>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</si>
  <si>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</si>
  <si>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</si>
  <si>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</si>
  <si>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</si>
  <si>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</si>
  <si>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</si>
  <si>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</si>
  <si>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</si>
  <si>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</si>
  <si>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</si>
  <si>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</si>
  <si>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</si>
  <si>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</si>
  <si>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</si>
  <si>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</si>
  <si>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</si>
  <si>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</si>
  <si>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</si>
  <si>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</si>
  <si>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</si>
  <si>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</si>
  <si>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</si>
  <si>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</si>
  <si>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</si>
  <si>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</si>
  <si>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</si>
  <si>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</si>
  <si>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</si>
  <si>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</si>
  <si>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</si>
  <si>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</si>
  <si>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</si>
  <si>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</si>
  <si>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</si>
  <si>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</si>
  <si>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</si>
  <si>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</si>
  <si>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</si>
  <si>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</si>
  <si>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</si>
  <si>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</si>
  <si>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</si>
  <si>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</si>
  <si>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</si>
  <si>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</si>
  <si>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</si>
  <si>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</si>
  <si>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</si>
  <si>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</si>
  <si>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</si>
  <si>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</si>
  <si>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</si>
  <si>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</si>
  <si>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</si>
  <si>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</si>
  <si>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</si>
  <si>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</si>
  <si>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</si>
  <si>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</si>
  <si>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</si>
  <si>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</si>
  <si>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</si>
  <si>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</si>
  <si>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</si>
  <si>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</si>
  <si>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</si>
  <si>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</si>
  <si>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</si>
  <si>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</si>
  <si>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</si>
  <si>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</si>
  <si>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</si>
  <si>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</si>
  <si>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</si>
  <si>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</si>
  <si>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</si>
  <si>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</si>
  <si>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</si>
  <si>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</si>
  <si>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</si>
  <si>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</si>
  <si>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</si>
  <si>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</si>
  <si>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</si>
  <si>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</si>
  <si>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</si>
  <si>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</si>
  <si>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</si>
  <si>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</si>
  <si>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</si>
  <si>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</si>
  <si>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</si>
  <si>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</si>
  <si>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</si>
  <si>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</si>
  <si>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</si>
  <si>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</si>
  <si>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</si>
  <si>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</si>
  <si>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</si>
  <si>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</si>
  <si>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</si>
  <si>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</si>
  <si>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</si>
  <si>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</si>
  <si>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</si>
  <si>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</si>
  <si>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</si>
  <si>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</si>
  <si>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</si>
  <si>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</si>
  <si>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</si>
  <si>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</si>
  <si>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</si>
  <si>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</si>
  <si>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</si>
  <si>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</si>
  <si>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</si>
  <si>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</si>
  <si>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</si>
  <si>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</si>
  <si>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</si>
  <si>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</si>
  <si>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</si>
  <si>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</si>
  <si>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</si>
  <si>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</si>
  <si>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</si>
  <si>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</si>
  <si>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</si>
  <si>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</si>
  <si>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</si>
  <si>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</si>
  <si>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</si>
  <si>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</si>
  <si>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</si>
  <si>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</si>
  <si>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</si>
  <si>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</si>
  <si>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</si>
  <si>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</si>
  <si>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</si>
  <si>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</si>
  <si>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</si>
  <si>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</si>
  <si>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</si>
  <si>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</si>
  <si>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</si>
  <si>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</si>
  <si>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</si>
  <si>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</si>
  <si>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</si>
  <si>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</si>
  <si>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</si>
  <si>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</si>
  <si>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</si>
  <si>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</si>
  <si>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</si>
  <si>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</si>
  <si>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</si>
  <si>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</si>
  <si>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</si>
  <si>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</si>
  <si>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</si>
  <si>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</si>
  <si>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</si>
  <si>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</si>
  <si>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</si>
  <si>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</si>
  <si>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</si>
  <si>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</si>
  <si>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</si>
  <si>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</si>
  <si>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</si>
  <si>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</si>
  <si>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</si>
  <si>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</si>
  <si>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</si>
  <si>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</si>
  <si>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</si>
  <si>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</si>
  <si>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</si>
  <si>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</si>
  <si>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</si>
  <si>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</si>
  <si>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</si>
  <si>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</si>
  <si>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</si>
  <si>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</si>
  <si>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</si>
  <si>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</si>
  <si>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</si>
  <si>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</si>
  <si>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</si>
  <si>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</si>
  <si>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</si>
  <si>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</si>
  <si>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</si>
  <si>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</si>
  <si>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</si>
  <si>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</si>
  <si>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</si>
  <si>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</si>
  <si>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</si>
  <si>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</si>
  <si>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</si>
  <si>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</si>
  <si>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</si>
  <si>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</si>
  <si>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</si>
  <si>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</si>
  <si>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</si>
  <si>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</si>
  <si>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</si>
  <si>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</si>
  <si>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</si>
  <si>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</si>
  <si>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</si>
  <si>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</si>
  <si>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</si>
  <si>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</si>
  <si>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</si>
  <si>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</si>
  <si>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</si>
  <si>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</si>
  <si>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</si>
  <si>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</si>
  <si>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</si>
  <si>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</si>
  <si>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</si>
  <si>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</si>
  <si>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</si>
  <si>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</si>
  <si>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</si>
  <si>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</si>
  <si>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</si>
  <si>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</si>
  <si>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</si>
  <si>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</si>
  <si>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</si>
  <si>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</si>
  <si>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</si>
  <si>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</si>
  <si>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</si>
  <si>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</si>
  <si>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</si>
  <si>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</si>
  <si>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</si>
  <si>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</si>
  <si>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</si>
  <si>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</si>
  <si>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</si>
  <si>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</si>
  <si>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</si>
  <si>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</si>
  <si>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</si>
  <si>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</si>
  <si>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</si>
  <si>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</si>
  <si>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</si>
  <si>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</si>
  <si>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</si>
  <si>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</si>
  <si>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</si>
  <si>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</si>
  <si>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</si>
  <si>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</si>
  <si>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</si>
  <si>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</si>
  <si>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</si>
  <si>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</si>
  <si>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</si>
  <si>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</si>
  <si>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</si>
  <si>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</si>
  <si>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</si>
  <si>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</si>
  <si>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</si>
  <si>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</si>
  <si>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</si>
  <si>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</si>
  <si>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</si>
  <si>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</si>
  <si>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</si>
  <si>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</si>
  <si>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</si>
  <si>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</si>
  <si>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</si>
  <si>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</si>
  <si>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</si>
  <si>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</si>
  <si>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</si>
  <si>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</si>
  <si>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</si>
  <si>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</si>
  <si>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</si>
  <si>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</si>
  <si>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</si>
  <si>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</si>
  <si>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</si>
  <si>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</si>
  <si>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</si>
  <si>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</si>
  <si>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</si>
  <si>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</si>
  <si>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</si>
  <si>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</si>
  <si>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</si>
  <si>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</si>
  <si>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</si>
  <si>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</si>
  <si>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</si>
  <si>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</si>
  <si>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</si>
  <si>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</si>
  <si>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</si>
  <si>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</si>
  <si>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</si>
  <si>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</si>
  <si>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</si>
  <si>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</si>
  <si>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</si>
  <si>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</si>
  <si>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</si>
  <si>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</si>
  <si>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</si>
  <si>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</si>
  <si>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</si>
  <si>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</si>
  <si>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</si>
  <si>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</si>
  <si>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</si>
  <si>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</si>
  <si>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</si>
  <si>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</si>
  <si>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</si>
  <si>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</si>
  <si>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</si>
  <si>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</si>
  <si>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</si>
  <si>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</si>
  <si>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</si>
  <si>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</si>
  <si>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</si>
  <si>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</si>
  <si>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</si>
  <si>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</si>
  <si>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</si>
  <si>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</si>
  <si>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</si>
  <si>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</si>
  <si>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</si>
  <si>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</si>
  <si>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</si>
  <si>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</si>
  <si>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</si>
  <si>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</si>
  <si>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</si>
  <si>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</si>
  <si>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</si>
  <si>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</si>
  <si>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</si>
  <si>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</si>
  <si>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</si>
  <si>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</si>
  <si>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</si>
  <si>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</si>
  <si>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</si>
  <si>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</si>
  <si>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</si>
  <si>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</si>
  <si>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</si>
  <si>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</si>
  <si>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</si>
  <si>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</si>
  <si>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</si>
  <si>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</si>
  <si>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</si>
  <si>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</si>
  <si>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</si>
  <si>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</si>
  <si>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</si>
  <si>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</si>
  <si>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</si>
  <si>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</si>
  <si>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</si>
  <si>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</si>
  <si>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</si>
  <si>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</si>
  <si>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</si>
  <si>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</si>
  <si>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</si>
  <si>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</si>
  <si>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</si>
  <si>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</si>
  <si>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</si>
  <si>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</si>
  <si>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</si>
  <si>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</si>
  <si>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</si>
  <si>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</si>
  <si>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</si>
  <si>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</si>
  <si>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</si>
  <si>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</si>
  <si>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</si>
  <si>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</si>
  <si>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</si>
  <si>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</si>
  <si>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</si>
  <si>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</si>
  <si>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</si>
  <si>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</si>
  <si>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</si>
  <si>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</si>
  <si>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</si>
  <si>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</si>
  <si>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</si>
  <si>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</si>
  <si>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</si>
  <si>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</si>
  <si>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</si>
  <si>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</si>
  <si>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</si>
  <si>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</si>
  <si>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</si>
  <si>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</si>
  <si>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</si>
  <si>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</si>
  <si>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</si>
  <si>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</si>
  <si>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</si>
  <si>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</si>
  <si>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</si>
  <si>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</si>
  <si>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</si>
  <si>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</si>
  <si>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</si>
  <si>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</si>
  <si>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</si>
  <si>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</si>
  <si>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</si>
  <si>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</si>
  <si>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</si>
  <si>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</si>
  <si>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</si>
  <si>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</si>
  <si>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</si>
  <si>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</si>
  <si>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</si>
  <si>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</si>
  <si>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</si>
  <si>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</si>
  <si>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</si>
  <si>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</si>
  <si>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</si>
  <si>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</si>
  <si>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</si>
  <si>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</si>
  <si>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</si>
  <si>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</si>
  <si>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</si>
  <si>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</si>
  <si>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</si>
  <si>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</si>
  <si>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</si>
  <si>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</si>
  <si>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</si>
  <si>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</si>
  <si>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</si>
  <si>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</si>
  <si>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</si>
  <si>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</si>
  <si>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</si>
  <si>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</si>
  <si>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</si>
  <si>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</si>
  <si>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</si>
  <si>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</si>
  <si>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</si>
  <si>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</si>
  <si>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</si>
  <si>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</si>
  <si>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</si>
  <si>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</si>
  <si>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</si>
  <si>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</si>
  <si>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</si>
  <si>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</si>
  <si>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</si>
  <si>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</si>
  <si>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</si>
  <si>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</si>
  <si>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</si>
  <si>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</si>
  <si>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</si>
  <si>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</si>
  <si>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</si>
  <si>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</si>
  <si>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</si>
  <si>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</si>
  <si>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</si>
  <si>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</si>
  <si>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</si>
  <si>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</si>
  <si>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</si>
  <si>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</si>
  <si>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</si>
  <si>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</si>
  <si>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</si>
  <si>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</si>
  <si>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</si>
  <si>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</si>
  <si>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</si>
  <si>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</si>
  <si>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</si>
  <si>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</si>
  <si>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</si>
  <si>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</si>
  <si>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</si>
  <si>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</si>
  <si>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</si>
  <si>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</si>
  <si>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</si>
  <si>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</si>
  <si>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</si>
  <si>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</si>
  <si>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</si>
  <si>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</si>
  <si>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</si>
  <si>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</si>
  <si>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</si>
  <si>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</si>
  <si>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</si>
  <si>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</si>
  <si>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</si>
  <si>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</si>
  <si>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</si>
  <si>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</si>
  <si>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</si>
  <si>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</si>
  <si>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</si>
  <si>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</si>
  <si>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</si>
  <si>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</si>
  <si>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</si>
  <si>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</si>
  <si>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</si>
  <si>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</si>
  <si>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</si>
  <si>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</si>
  <si>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</si>
  <si>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</si>
  <si>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</si>
  <si>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</si>
  <si>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</si>
  <si>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</si>
  <si>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</si>
  <si>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</si>
  <si>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</si>
  <si>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</si>
  <si>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</si>
  <si>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</si>
  <si>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</si>
  <si>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</si>
  <si>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</si>
  <si>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</si>
  <si>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</si>
  <si>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</si>
  <si>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</si>
  <si>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</si>
  <si>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</si>
  <si>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</si>
  <si>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</si>
  <si>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</si>
  <si>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</si>
  <si>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</si>
  <si>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</si>
  <si>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</si>
  <si>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</si>
  <si>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</si>
  <si>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</si>
  <si>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</si>
  <si>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</si>
  <si>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</si>
  <si>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</si>
  <si>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</si>
  <si>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</si>
  <si>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</si>
  <si>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</si>
  <si>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</si>
  <si>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</si>
  <si>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</si>
  <si>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</si>
  <si>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</si>
  <si>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</si>
  <si>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</si>
  <si>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</si>
  <si>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</si>
  <si>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</si>
  <si>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</si>
  <si>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</si>
  <si>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</si>
  <si>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</si>
  <si>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</si>
  <si>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</si>
  <si>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</si>
  <si>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</si>
  <si>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</si>
  <si>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</si>
  <si>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</si>
  <si>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</si>
  <si>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</si>
  <si>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</si>
  <si>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</si>
  <si>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</si>
  <si>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</si>
  <si>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</si>
  <si>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</si>
  <si>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</si>
  <si>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</si>
  <si>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</si>
  <si>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</si>
  <si>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</si>
  <si>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</si>
  <si>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</si>
  <si>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</si>
  <si>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</si>
  <si>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</si>
  <si>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</si>
  <si>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</si>
  <si>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</si>
  <si>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</si>
  <si>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</si>
  <si>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</si>
  <si>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</si>
  <si>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</si>
  <si>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</si>
  <si>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</si>
  <si>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</si>
  <si>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</si>
  <si>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</si>
  <si>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</si>
  <si>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</si>
  <si>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</si>
  <si>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</si>
  <si>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</si>
  <si>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</si>
  <si>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</si>
  <si>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</si>
  <si>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</si>
  <si>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</si>
  <si>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</si>
  <si>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</si>
  <si>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</si>
  <si>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</si>
  <si>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</si>
  <si>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</si>
  <si>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</si>
  <si>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</si>
  <si>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</si>
  <si>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</si>
  <si>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</si>
  <si>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</si>
  <si>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</si>
  <si>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</si>
  <si>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</si>
  <si>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</si>
  <si>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</si>
  <si>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</si>
  <si>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</si>
  <si>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</si>
  <si>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</si>
  <si>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</si>
  <si>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</si>
  <si>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</si>
  <si>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</si>
  <si>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</si>
  <si>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</si>
  <si>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</si>
  <si>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</si>
  <si>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</si>
  <si>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</si>
  <si>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</si>
  <si>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</si>
  <si>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</si>
  <si>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</si>
  <si>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</si>
  <si>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</si>
  <si>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</si>
  <si>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</si>
  <si>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</si>
  <si>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</si>
  <si>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</si>
  <si>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</si>
  <si>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</si>
  <si>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</si>
  <si>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</si>
  <si>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</si>
  <si>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</si>
  <si>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</si>
  <si>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</si>
  <si>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</si>
  <si>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</si>
  <si>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</si>
  <si>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</si>
  <si>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</si>
  <si>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</si>
  <si>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</si>
  <si>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</si>
  <si>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</si>
  <si>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</si>
  <si>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</si>
  <si>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</si>
  <si>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</si>
  <si>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</si>
  <si>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</si>
  <si>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</si>
  <si>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</si>
  <si>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</si>
  <si>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</si>
  <si>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</si>
  <si>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</si>
  <si>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</si>
  <si>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</si>
  <si>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</si>
  <si>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</si>
  <si>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</si>
  <si>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</si>
  <si>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</si>
  <si>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</si>
  <si>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</si>
  <si>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</si>
  <si>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</si>
  <si>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</si>
  <si>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</si>
  <si>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</si>
  <si>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</si>
  <si>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</si>
  <si>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</si>
  <si>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</si>
  <si>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</si>
  <si>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</si>
  <si>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</si>
  <si>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</si>
  <si>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</si>
  <si>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</si>
  <si>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</si>
  <si>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</si>
  <si>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</si>
  <si>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</si>
  <si>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</si>
  <si>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</si>
  <si>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</si>
  <si>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</si>
  <si>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</si>
  <si>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</si>
  <si>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</si>
  <si>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</si>
  <si>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</si>
  <si>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</si>
  <si>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</si>
  <si>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</si>
  <si>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</si>
  <si>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</si>
  <si>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</si>
  <si>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</si>
  <si>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</si>
  <si>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</si>
  <si>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</si>
  <si>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</si>
  <si>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</si>
  <si>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</si>
  <si>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</si>
  <si>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</si>
  <si>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</si>
  <si>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</si>
  <si>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</si>
  <si>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</si>
  <si>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</si>
  <si>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</si>
  <si>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</si>
  <si>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</si>
  <si>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</si>
  <si>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</si>
  <si>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</si>
  <si>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</si>
  <si>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</si>
  <si>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</si>
  <si>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</si>
  <si>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</si>
  <si>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</si>
  <si>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</si>
  <si>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</si>
  <si>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</si>
  <si>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</si>
  <si>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</si>
  <si>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</si>
  <si>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</si>
  <si>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</si>
  <si>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</si>
  <si>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</si>
  <si>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</si>
  <si>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</si>
  <si>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</si>
  <si>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</si>
  <si>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</si>
  <si>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</si>
  <si>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</si>
  <si>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</si>
  <si>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</si>
  <si>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</si>
  <si>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</si>
  <si>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</si>
  <si>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</si>
  <si>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</si>
  <si>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</si>
  <si>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</si>
  <si>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</si>
  <si>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</si>
  <si>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</si>
  <si>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</si>
  <si>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</si>
  <si>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</si>
  <si>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</si>
  <si>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</si>
  <si>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</si>
  <si>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</si>
  <si>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</si>
  <si>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</si>
  <si>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</si>
  <si>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</si>
  <si>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</si>
  <si>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</si>
  <si>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</si>
  <si>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</si>
  <si>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</si>
  <si>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</si>
  <si>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</si>
  <si>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</si>
  <si>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</si>
  <si>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</si>
  <si>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</si>
  <si>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</si>
  <si>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</si>
  <si>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</si>
  <si>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</si>
  <si>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</si>
  <si>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</si>
  <si>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</si>
  <si>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</si>
  <si>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</si>
  <si>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</si>
  <si>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</si>
  <si>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</si>
  <si>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</si>
  <si>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</si>
  <si>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</si>
  <si>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</si>
  <si>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</si>
  <si>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</si>
  <si>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</si>
  <si>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</si>
  <si>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</si>
  <si>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</si>
  <si>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</si>
  <si>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</si>
  <si>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</si>
  <si>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</si>
  <si>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</si>
  <si>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</si>
  <si>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</si>
  <si>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</si>
  <si>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</si>
  <si>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</si>
  <si>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</si>
  <si>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</si>
  <si>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</si>
  <si>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</si>
  <si>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</si>
  <si>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</si>
  <si>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</si>
  <si>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</si>
  <si>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</si>
  <si>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</si>
  <si>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</si>
  <si>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</si>
  <si>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</si>
  <si>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</si>
  <si>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</si>
  <si>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</si>
  <si>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</si>
  <si>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</si>
  <si>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</si>
  <si>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</si>
  <si>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</si>
  <si>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</si>
  <si>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</si>
  <si>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</si>
  <si>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</si>
  <si>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</si>
  <si>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</si>
  <si>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</si>
  <si>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</si>
  <si>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</si>
  <si>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</si>
  <si>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</si>
  <si>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</si>
  <si>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</si>
  <si>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</si>
  <si>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</si>
  <si>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</si>
  <si>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</si>
  <si>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</si>
  <si>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</si>
  <si>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</si>
  <si>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</si>
  <si>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</si>
  <si>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</si>
  <si>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</si>
  <si>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</si>
  <si>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</si>
  <si>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</si>
  <si>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</si>
  <si>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</si>
  <si>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</si>
  <si>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</si>
  <si>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</si>
  <si>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</si>
  <si>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</si>
  <si>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</si>
  <si>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</si>
  <si>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</si>
  <si>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</si>
  <si>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</si>
  <si>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</si>
  <si>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</si>
  <si>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</si>
  <si>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</si>
  <si>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</si>
  <si>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</si>
  <si>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</si>
  <si>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</si>
  <si>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</si>
  <si>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</si>
  <si>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</si>
  <si>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</si>
  <si>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</si>
  <si>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</si>
  <si>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</si>
  <si>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</si>
  <si>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</si>
  <si>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</si>
  <si>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</si>
  <si>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</si>
  <si>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</si>
  <si>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</si>
  <si>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</si>
  <si>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</si>
  <si>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</si>
  <si>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</si>
  <si>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</si>
  <si>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</si>
  <si>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</si>
  <si>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</si>
  <si>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</si>
  <si>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</si>
  <si>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</si>
  <si>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</si>
  <si>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</si>
  <si>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</si>
  <si>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</si>
  <si>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</si>
  <si>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</si>
  <si>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</si>
  <si>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</si>
  <si>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</si>
  <si>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</si>
  <si>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</si>
  <si>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</si>
  <si>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</si>
  <si>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</si>
  <si>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</si>
  <si>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</si>
  <si>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</si>
  <si>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</si>
  <si>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</si>
  <si>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</si>
  <si>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</si>
  <si>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</si>
  <si>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</si>
  <si>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</si>
  <si>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</si>
  <si>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</si>
  <si>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</si>
  <si>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</si>
  <si>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</si>
  <si>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</si>
  <si>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</si>
  <si>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</si>
  <si>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</si>
  <si>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</si>
  <si>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</si>
  <si>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</si>
  <si>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</si>
  <si>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</si>
  <si>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</si>
  <si>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</si>
  <si>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</si>
  <si>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</si>
  <si>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</si>
  <si>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</si>
  <si>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</si>
  <si>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</si>
  <si>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</si>
  <si>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</si>
  <si>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</si>
  <si>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</si>
  <si>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</si>
  <si>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</si>
  <si>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</si>
  <si>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</si>
  <si>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</si>
  <si>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</si>
  <si>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</si>
  <si>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</si>
  <si>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</si>
  <si>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</si>
  <si>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</si>
  <si>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</si>
  <si>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</si>
  <si>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</si>
  <si>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</si>
  <si>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</si>
  <si>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</si>
  <si>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</si>
  <si>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</si>
  <si>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</si>
  <si>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</si>
  <si>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</si>
  <si>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</si>
  <si>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</si>
  <si>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</si>
  <si>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</si>
  <si>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</si>
  <si>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</si>
  <si>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</si>
  <si>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</si>
  <si>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</si>
  <si>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</si>
  <si>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</si>
  <si>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</si>
  <si>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</si>
  <si>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</si>
  <si>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</si>
  <si>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</si>
  <si>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</si>
  <si>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</si>
  <si>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</si>
  <si>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</si>
  <si>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</si>
  <si>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</si>
  <si>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</si>
  <si>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</si>
  <si>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</si>
  <si>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</si>
  <si>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</si>
  <si>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</si>
  <si>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</si>
  <si>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</si>
  <si>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</si>
  <si>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</si>
  <si>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</si>
  <si>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</si>
  <si>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</si>
  <si>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</si>
  <si>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</si>
  <si>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</si>
  <si>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</si>
  <si>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</si>
  <si>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</si>
  <si>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</si>
  <si>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</si>
  <si>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</si>
  <si>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</si>
  <si>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</si>
  <si>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</si>
  <si>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</si>
  <si>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</si>
  <si>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</si>
  <si>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</si>
  <si>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</si>
  <si>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</si>
  <si>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</si>
  <si>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</si>
  <si>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</si>
  <si>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</si>
  <si>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</si>
  <si>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</si>
  <si>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</si>
  <si>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</si>
  <si>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</si>
  <si>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</si>
  <si>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</si>
  <si>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</si>
  <si>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</si>
  <si>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</si>
  <si>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</si>
  <si>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</si>
  <si>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</si>
  <si>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</si>
  <si>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</si>
  <si>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</si>
  <si>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</si>
  <si>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</si>
  <si>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</si>
  <si>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</si>
  <si>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</si>
  <si>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</si>
  <si>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</si>
  <si>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</si>
  <si>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</si>
  <si>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</si>
  <si>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</si>
  <si>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</si>
  <si>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</si>
  <si>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</si>
  <si>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</si>
  <si>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</si>
  <si>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</si>
  <si>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</si>
  <si>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</si>
  <si>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</si>
  <si>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</si>
  <si>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</si>
  <si>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</si>
  <si>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</si>
  <si>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</si>
  <si>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</si>
  <si>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</si>
  <si>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</si>
  <si>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</si>
  <si>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</si>
  <si>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</si>
  <si>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</si>
  <si>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</si>
  <si>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</si>
  <si>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</si>
  <si>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</si>
  <si>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</si>
  <si>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</si>
  <si>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</si>
  <si>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</si>
  <si>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</si>
  <si>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</si>
  <si>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</si>
  <si>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</si>
  <si>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</si>
  <si>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</si>
  <si>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</si>
  <si>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</si>
  <si>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</si>
  <si>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</si>
  <si>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</si>
  <si>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</si>
  <si>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</si>
  <si>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</si>
  <si>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</si>
  <si>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</si>
  <si>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</si>
  <si>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</si>
  <si>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</si>
  <si>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</si>
  <si>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</si>
  <si>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</si>
  <si>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</si>
  <si>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</si>
  <si>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</si>
  <si>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</si>
  <si>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</si>
  <si>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</si>
  <si>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</si>
  <si>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</si>
  <si>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</si>
  <si>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</si>
  <si>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</si>
  <si>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</si>
  <si>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</si>
  <si>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</si>
  <si>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</si>
  <si>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</si>
  <si>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</si>
  <si>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</si>
  <si>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</si>
  <si>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</si>
  <si>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</si>
  <si>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</si>
  <si>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</si>
  <si>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</si>
  <si>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</si>
  <si>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</si>
  <si>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</si>
  <si>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</si>
  <si>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</si>
  <si>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</si>
  <si>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</si>
  <si>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</si>
  <si>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</si>
  <si>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</si>
  <si>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</si>
  <si>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</si>
  <si>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</si>
  <si>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</si>
  <si>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</si>
  <si>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</si>
  <si>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</si>
  <si>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</si>
  <si>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</si>
  <si>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</si>
  <si>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</si>
  <si>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</si>
  <si>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</si>
  <si>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</si>
  <si>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</si>
  <si>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</si>
  <si>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</si>
  <si>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</si>
  <si>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</si>
  <si>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</si>
  <si>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</si>
  <si>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</si>
  <si>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</si>
  <si>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</si>
  <si>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</si>
  <si>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</si>
  <si>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</si>
  <si>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</si>
  <si>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</si>
  <si>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</si>
  <si>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</si>
  <si>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</si>
  <si>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</si>
  <si>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</si>
  <si>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</si>
  <si>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</si>
  <si>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</si>
  <si>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</si>
  <si>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</si>
  <si>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</si>
  <si>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</si>
  <si>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</si>
  <si>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</si>
  <si>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</si>
  <si>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</si>
  <si>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</si>
  <si>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</si>
  <si>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</si>
  <si>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</si>
  <si>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</si>
  <si>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</si>
  <si>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</si>
  <si>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</si>
  <si>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</si>
  <si>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</si>
  <si>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</si>
  <si>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</si>
  <si>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</si>
  <si>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</si>
  <si>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</si>
  <si>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</si>
  <si>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</si>
  <si>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</si>
  <si>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</si>
  <si>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</si>
  <si>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</si>
  <si>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</si>
  <si>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</si>
  <si>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</si>
  <si>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</si>
  <si>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</si>
  <si>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</si>
  <si>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</si>
  <si>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</si>
  <si>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</si>
  <si>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</si>
  <si>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</si>
  <si>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</si>
  <si>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</si>
  <si>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</si>
  <si>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</si>
  <si>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</si>
  <si>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</si>
  <si>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</si>
  <si>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</si>
  <si>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</si>
  <si>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</si>
  <si>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</si>
  <si>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</si>
  <si>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</si>
  <si>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</si>
  <si>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</si>
  <si>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</si>
  <si>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</si>
  <si>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</si>
  <si>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</si>
  <si>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</si>
  <si>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</si>
  <si>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</si>
  <si>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</si>
  <si>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</si>
  <si>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</si>
  <si>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</si>
  <si>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</si>
  <si>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</si>
  <si>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</si>
  <si>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</si>
  <si>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</si>
  <si>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</si>
  <si>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</si>
  <si>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</si>
  <si>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</si>
  <si>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</si>
  <si>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</si>
  <si>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</si>
  <si>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</si>
  <si>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</si>
  <si>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</si>
  <si>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</si>
  <si>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</si>
  <si>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</si>
  <si>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</si>
  <si>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</si>
  <si>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</si>
  <si>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</si>
  <si>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</si>
  <si>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</si>
  <si>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</si>
  <si>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</si>
  <si>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</si>
  <si>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</si>
  <si>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</si>
  <si>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</si>
  <si>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</si>
  <si>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</si>
  <si>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</si>
  <si>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</si>
  <si>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</si>
  <si>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</si>
  <si>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</si>
  <si>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</si>
  <si>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</si>
  <si>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</si>
  <si>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</si>
  <si>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</si>
  <si>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</si>
  <si>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</si>
  <si>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</si>
  <si>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</si>
  <si>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</si>
  <si>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</si>
  <si>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</si>
  <si>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</si>
  <si>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</si>
  <si>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</si>
  <si>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</si>
  <si>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</si>
  <si>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</si>
  <si>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</si>
  <si>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</si>
  <si>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</si>
  <si>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</si>
  <si>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</si>
  <si>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</si>
  <si>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</si>
  <si>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</si>
  <si>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</si>
  <si>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</si>
  <si>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</si>
  <si>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</si>
  <si>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</si>
  <si>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</si>
  <si>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</si>
  <si>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</si>
  <si>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</si>
  <si>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</si>
  <si>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</si>
  <si>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</si>
  <si>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</si>
  <si>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</si>
  <si>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</si>
  <si>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</si>
  <si>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</si>
  <si>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</si>
  <si>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</si>
  <si>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</si>
  <si>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</si>
  <si>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</si>
  <si>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</si>
  <si>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</si>
  <si>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</si>
  <si>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</si>
  <si>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</si>
  <si>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</si>
  <si>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</si>
  <si>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</si>
  <si>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</si>
  <si>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</si>
  <si>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</si>
  <si>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</si>
  <si>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</si>
  <si>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</si>
  <si>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</si>
  <si>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</si>
  <si>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</si>
  <si>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</si>
  <si>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</si>
  <si>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</si>
  <si>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</si>
  <si>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</si>
  <si>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</si>
  <si>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</si>
  <si>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</si>
  <si>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</si>
  <si>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</si>
  <si>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</si>
  <si>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</si>
  <si>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</si>
  <si>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</si>
  <si>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</si>
  <si>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</si>
  <si>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</si>
  <si>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</si>
  <si>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</si>
  <si>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</si>
  <si>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</si>
  <si>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</si>
  <si>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</si>
  <si>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</si>
  <si>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</si>
  <si>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</si>
  <si>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</si>
  <si>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</si>
  <si>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</si>
  <si>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</si>
  <si>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</si>
  <si>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</si>
  <si>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</si>
  <si>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</si>
  <si>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</si>
  <si>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</si>
  <si>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</si>
  <si>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</si>
  <si>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</si>
  <si>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</si>
  <si>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</si>
  <si>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</si>
  <si>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</si>
  <si>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</si>
  <si>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</si>
  <si>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</si>
  <si>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</si>
  <si>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</si>
  <si>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</si>
  <si>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</si>
  <si>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</si>
  <si>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</si>
  <si>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</si>
  <si>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</si>
  <si>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</si>
  <si>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</si>
  <si>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</si>
  <si>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</si>
  <si>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</si>
  <si>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</si>
  <si>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</si>
  <si>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</si>
  <si>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</si>
  <si>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</si>
  <si>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</si>
  <si>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</si>
  <si>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</si>
  <si>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</si>
  <si>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</si>
  <si>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</si>
  <si>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</si>
  <si>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</si>
  <si>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</si>
  <si>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</si>
  <si>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</si>
  <si>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</si>
  <si>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</si>
  <si>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</si>
  <si>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</si>
  <si>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</si>
  <si>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</si>
  <si>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</si>
  <si>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</si>
  <si>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</si>
  <si>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</si>
  <si>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</si>
  <si>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</si>
  <si>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</si>
  <si>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</si>
  <si>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</si>
  <si>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</si>
  <si>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</si>
  <si>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</si>
  <si>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</si>
  <si>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</si>
  <si>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</si>
  <si>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</si>
  <si>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</si>
  <si>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</si>
  <si>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</si>
  <si>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</si>
  <si>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</si>
  <si>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</si>
  <si>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</si>
  <si>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</si>
  <si>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</si>
  <si>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</si>
  <si>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</si>
  <si>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</si>
  <si>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</si>
  <si>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</si>
  <si>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</si>
  <si>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</si>
  <si>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</si>
  <si>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</si>
  <si>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</si>
  <si>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</si>
  <si>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</si>
  <si>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</si>
  <si>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</si>
  <si>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</si>
  <si>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</si>
  <si>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</si>
  <si>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</si>
  <si>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</si>
  <si>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</si>
  <si>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</si>
  <si>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</si>
  <si>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</si>
  <si>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</si>
  <si>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</si>
  <si>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</si>
  <si>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</si>
  <si>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</si>
  <si>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</si>
  <si>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</si>
  <si>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</si>
  <si>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</si>
  <si>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</si>
  <si>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</si>
  <si>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</si>
  <si>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</si>
  <si>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</si>
  <si>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</si>
  <si>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</si>
  <si>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</si>
  <si>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</si>
  <si>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</si>
  <si>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</si>
  <si>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</si>
  <si>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</si>
  <si>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</si>
  <si>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</si>
  <si>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</si>
  <si>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</si>
  <si>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</si>
  <si>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</si>
  <si>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</si>
  <si>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</si>
  <si>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</si>
  <si>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</si>
  <si>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</si>
  <si>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</si>
  <si>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</si>
  <si>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</si>
  <si>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</si>
  <si>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</si>
  <si>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</si>
  <si>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</si>
  <si>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</si>
  <si>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</si>
  <si>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</si>
  <si>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</si>
  <si>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</si>
  <si>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</si>
  <si>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</si>
  <si>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</si>
  <si>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</si>
  <si>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</si>
  <si>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</si>
  <si>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</si>
  <si>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</si>
  <si>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</si>
  <si>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</si>
  <si>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</si>
  <si>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</si>
  <si>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</si>
  <si>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</si>
  <si>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</si>
  <si>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</si>
  <si>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</si>
  <si>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</si>
  <si>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</si>
  <si>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</si>
  <si>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</si>
  <si>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</si>
  <si>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</si>
  <si>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</si>
  <si>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</si>
  <si>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</si>
  <si>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</si>
  <si>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</si>
  <si>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</si>
  <si>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</si>
  <si>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</si>
  <si>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</si>
  <si>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</si>
  <si>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</si>
  <si>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</si>
  <si>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</si>
  <si>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</si>
  <si>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</si>
  <si>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</si>
  <si>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</si>
  <si>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</si>
  <si>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</si>
  <si>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</si>
  <si>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</si>
  <si>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</si>
  <si>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</si>
  <si>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</si>
  <si>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</si>
  <si>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</si>
  <si>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</si>
  <si>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</si>
  <si>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</si>
  <si>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</si>
  <si>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</si>
  <si>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</si>
  <si>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</si>
  <si>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</si>
  <si>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</si>
  <si>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</si>
  <si>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</si>
  <si>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</si>
  <si>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</si>
  <si>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</si>
  <si>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</si>
  <si>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</si>
  <si>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</si>
  <si>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</si>
  <si>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</si>
  <si>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</si>
  <si>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</si>
  <si>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</si>
  <si>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</si>
  <si>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</si>
  <si>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</si>
  <si>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</si>
  <si>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</si>
  <si>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</si>
  <si>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</si>
  <si>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</si>
  <si>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</si>
  <si>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</si>
  <si>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</si>
  <si>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</si>
  <si>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</si>
  <si>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</si>
  <si>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</si>
  <si>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</si>
  <si>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</si>
  <si>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</si>
  <si>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</si>
  <si>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</si>
  <si>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</si>
  <si>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</si>
  <si>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</si>
  <si>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</si>
  <si>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</si>
  <si>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</si>
  <si>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</si>
  <si>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</si>
  <si>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</si>
  <si>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</si>
  <si>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</si>
  <si>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</si>
  <si>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</si>
  <si>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</si>
  <si>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</si>
  <si>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</si>
  <si>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</si>
  <si>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</si>
  <si>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</si>
  <si>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</si>
  <si>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</si>
  <si>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</si>
  <si>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</si>
  <si>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</si>
  <si>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</si>
  <si>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</si>
  <si>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</si>
  <si>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</si>
  <si>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</si>
  <si>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</si>
  <si>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</si>
  <si>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</si>
  <si>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</si>
  <si>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</si>
  <si>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</si>
  <si>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</si>
  <si>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</si>
  <si>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</si>
  <si>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</si>
  <si>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</si>
  <si>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</si>
  <si>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</si>
  <si>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</si>
  <si>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</si>
  <si>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</si>
  <si>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</si>
  <si>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</si>
  <si>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</si>
  <si>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</si>
  <si>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</si>
  <si>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</si>
  <si>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</si>
  <si>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</si>
  <si>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</si>
  <si>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</si>
  <si>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</si>
  <si>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</si>
  <si>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</si>
  <si>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</si>
  <si>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</si>
  <si>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</si>
  <si>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</si>
  <si>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</si>
  <si>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</si>
  <si>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</si>
  <si>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</si>
  <si>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</si>
  <si>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</si>
  <si>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</si>
  <si>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</si>
  <si>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</si>
  <si>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</si>
  <si>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</si>
  <si>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</si>
  <si>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</si>
  <si>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</si>
  <si>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</si>
  <si>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</si>
  <si>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</si>
  <si>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</si>
  <si>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</si>
  <si>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</si>
  <si>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</si>
  <si>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</si>
  <si>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</si>
  <si>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</si>
  <si>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</si>
  <si>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</si>
  <si>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</si>
  <si>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</si>
  <si>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</si>
  <si>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</si>
  <si>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</si>
  <si>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</si>
  <si>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</si>
  <si>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</si>
  <si>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</si>
  <si>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</si>
  <si>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</si>
  <si>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</si>
  <si>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</si>
  <si>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</si>
  <si>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</si>
  <si>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</si>
  <si>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</si>
  <si>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</si>
  <si>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</si>
  <si>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</si>
  <si>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</si>
  <si>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</si>
  <si>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</si>
  <si>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</si>
  <si>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</si>
  <si>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</si>
  <si>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</si>
  <si>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</si>
  <si>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</si>
  <si>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</si>
  <si>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</si>
  <si>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</si>
  <si>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</si>
  <si>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</si>
  <si>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</si>
  <si>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</si>
  <si>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</si>
  <si>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</si>
  <si>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</si>
  <si>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</si>
  <si>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</si>
  <si>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</si>
  <si>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</si>
  <si>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</si>
  <si>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</si>
  <si>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</si>
  <si>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</si>
  <si>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</si>
  <si>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</si>
  <si>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</si>
  <si>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</si>
  <si>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</si>
  <si>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</si>
  <si>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</si>
  <si>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</si>
  <si>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</si>
  <si>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</si>
  <si>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</si>
  <si>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</si>
  <si>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</si>
  <si>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</si>
  <si>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</si>
  <si>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</si>
  <si>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</si>
  <si>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</si>
  <si>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</si>
  <si>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</si>
  <si>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</si>
  <si>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</si>
  <si>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</si>
  <si>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</si>
  <si>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</si>
  <si>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</si>
  <si>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</si>
  <si>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</si>
  <si>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</si>
  <si>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</si>
  <si>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</si>
  <si>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</si>
  <si>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</si>
  <si>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</si>
  <si>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</si>
  <si>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</si>
  <si>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</si>
  <si>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</si>
  <si>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</si>
  <si>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</si>
  <si>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</si>
  <si>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</si>
  <si>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</si>
  <si>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</si>
  <si>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</si>
  <si>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</si>
  <si>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</si>
  <si>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</si>
  <si>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</si>
  <si>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</si>
  <si>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</si>
  <si>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</si>
  <si>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</si>
  <si>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</si>
  <si>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</si>
  <si>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</si>
  <si>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</si>
  <si>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</si>
  <si>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</si>
  <si>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</si>
  <si>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</si>
  <si>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</si>
  <si>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</si>
  <si>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</si>
  <si>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</si>
  <si>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</si>
  <si>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</si>
  <si>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</si>
  <si>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</si>
  <si>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</si>
  <si>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</si>
  <si>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</si>
  <si>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</si>
  <si>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</si>
  <si>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</si>
  <si>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</si>
  <si>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</si>
  <si>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</si>
  <si>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</si>
  <si>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</si>
  <si>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</si>
  <si>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</si>
  <si>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</si>
  <si>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</si>
  <si>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</si>
  <si>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</si>
  <si>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</si>
  <si>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</si>
  <si>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</si>
  <si>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</si>
  <si>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</si>
  <si>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</si>
  <si>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TURYSTYKI</t>
  </si>
  <si>
    <t>Internet w turystyce</t>
  </si>
  <si>
    <t>S1st</t>
  </si>
  <si>
    <t>6 Rok akademicki 2014/2015</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</si>
</sst>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47" fillId="0" borderId="10" xfId="0" applyFont="1" applyBorder="1" applyAlignment="1">
      <alignment horizontal="center" vertical="center"/>
    </xf>
    <xf numFmtId="0" fontId="47" fillId="0" borderId="10" xfId="0" applyFont="1" applyBorder="1" applyAlignment="1">
      <alignment horizontal="center" wrapText="1"/>
    </xf>
    <xf numFmtId="0" fontId="47" fillId="0" borderId="10" xfId="0" applyFont="1" applyBorder="1" applyAlignment="1" applyProtection="1">
      <alignment horizontal="center" vertical="center"/>
      <protection locked="0"/>
    </xf>
    <xf numFmtId="0" fontId="12" fillId="0" borderId="10" xfId="0" applyFont="1" applyBorder="1" applyAlignment="1">
      <alignment horizontal="left" wrapText="1"/>
    </xf>
    <xf numFmtId="0" fontId="47" fillId="0" borderId="10" xfId="0" applyFont="1" applyBorder="1" applyAlignment="1">
      <alignment/>
    </xf>
    <xf numFmtId="0" fontId="12" fillId="0" borderId="10" xfId="0" applyFont="1" applyBorder="1" applyAlignment="1">
      <alignment wrapText="1"/>
    </xf>
    <xf numFmtId="0" fontId="10" fillId="0" borderId="0" xfId="0" applyFont="1" applyAlignment="1" applyProtection="1">
      <alignment/>
      <protection locked="0"/>
    </xf>
    <xf numFmtId="0" fontId="46" fillId="0" borderId="0" xfId="0" applyFont="1" applyAlignment="1">
      <alignment horizontal="center"/>
    </xf>
    <xf numFmtId="0" fontId="0" fillId="0" borderId="0" xfId="0" applyAlignment="1">
      <alignment horizontal="center"/>
    </xf>
    <xf numFmtId="0" fontId="47" fillId="0" borderId="10" xfId="0" applyFont="1" applyBorder="1" applyAlignment="1">
      <alignment horizontal="center" vertical="center"/>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4"/>
  <sheetViews>
    <sheetView tabSelected="1" zoomScalePageLayoutView="0" workbookViewId="0" topLeftCell="A11">
      <selection activeCell="A22" sqref="A22"/>
    </sheetView>
  </sheetViews>
  <sheetFormatPr defaultColWidth="8.796875" defaultRowHeight="14.25"/>
  <cols>
    <col min="1" max="1" width="5" style="17" customWidth="1"/>
    <col min="2" max="2" width="14.09765625" style="0" customWidth="1"/>
    <col min="3" max="3" width="37.59765625" style="0" customWidth="1"/>
    <col min="4" max="4" width="9.19921875" style="0" customWidth="1"/>
    <col min="5" max="5" width="9.5" style="0" customWidth="1"/>
    <col min="6" max="6" width="11" style="0" customWidth="1"/>
  </cols>
  <sheetData>
    <row r="2" spans="1:10" ht="18">
      <c r="A2" s="19" t="s">
        <v>91</v>
      </c>
      <c r="B2" s="19"/>
      <c r="C2" s="19"/>
      <c r="D2" s="19"/>
      <c r="E2" s="19"/>
      <c r="F2" s="19"/>
      <c r="G2" s="5"/>
      <c r="H2" s="5"/>
      <c r="I2" s="5"/>
      <c r="J2" s="5"/>
    </row>
    <row r="4" spans="1:3" s="6" customFormat="1" ht="18.75">
      <c r="A4" s="16"/>
      <c r="B4" s="7" t="s">
        <v>89</v>
      </c>
      <c r="C4" s="6" t="s">
        <v>3321</v>
      </c>
    </row>
    <row r="5" spans="1:2" s="6" customFormat="1" ht="18.75">
      <c r="A5" s="16"/>
      <c r="B5" s="7"/>
    </row>
    <row r="6" spans="1:3" s="6" customFormat="1" ht="18.75">
      <c r="A6" s="16"/>
      <c r="B6" s="7" t="s">
        <v>90</v>
      </c>
      <c r="C6" s="6" t="s">
        <v>3322</v>
      </c>
    </row>
    <row r="7" spans="1:2" s="6" customFormat="1" ht="18.75">
      <c r="A7" s="16"/>
      <c r="B7" s="7"/>
    </row>
    <row r="8" spans="1:3" s="6" customFormat="1" ht="18.75">
      <c r="A8" s="16"/>
      <c r="B8" s="7" t="s">
        <v>94</v>
      </c>
      <c r="C8" s="6" t="s">
        <v>3323</v>
      </c>
    </row>
    <row r="9" spans="1:2" s="6" customFormat="1" ht="18.75">
      <c r="A9" s="16"/>
      <c r="B9" s="7"/>
    </row>
    <row r="10" spans="1:3" s="6" customFormat="1" ht="18.75">
      <c r="A10" s="16"/>
      <c r="B10" s="8" t="s">
        <v>3319</v>
      </c>
      <c r="C10" s="15" t="s">
        <v>3324</v>
      </c>
    </row>
    <row r="11" ht="14.25">
      <c r="B11" s="4"/>
    </row>
    <row r="12" spans="1:6" ht="27.75" customHeight="1">
      <c r="A12" s="22" t="s">
        <v>92</v>
      </c>
      <c r="B12" s="22" t="s">
        <v>93</v>
      </c>
      <c r="C12" s="22" t="s">
        <v>95</v>
      </c>
      <c r="D12" s="20" t="s">
        <v>3320</v>
      </c>
      <c r="E12" s="21"/>
      <c r="F12" s="21"/>
    </row>
    <row r="13" spans="1:6" ht="30">
      <c r="A13" s="22"/>
      <c r="B13" s="22"/>
      <c r="C13" s="22"/>
      <c r="D13" s="10" t="s">
        <v>98</v>
      </c>
      <c r="E13" s="10" t="s">
        <v>97</v>
      </c>
      <c r="F13" s="10" t="s">
        <v>96</v>
      </c>
    </row>
    <row r="14" spans="1:6" ht="48.75">
      <c r="A14" s="9">
        <v>1</v>
      </c>
      <c r="B14" s="11" t="s">
        <v>1585</v>
      </c>
      <c r="C14" s="12" t="str">
        <f>IF(ISERROR(VLOOKUP(B14,Lista!D1:E1702,2,0)),"",VLOOKUP(B14,Lista!D1:E1702,2,0))</f>
        <v>Zna schematy podejmowania optymalnych lub kontekstowych decyzji gospodarczych i społecznych w organizacjach turystycznych różnego typu, wielkości i funkcjonujących w typowych sytuacjach.</v>
      </c>
      <c r="D14" s="13"/>
      <c r="E14" s="13"/>
      <c r="F14" s="13"/>
    </row>
    <row r="15" spans="1:6" ht="36.75">
      <c r="A15" s="9">
        <v>2</v>
      </c>
      <c r="B15" s="11" t="s">
        <v>1593</v>
      </c>
      <c r="C15" s="14" t="str">
        <f>IF(ISERROR(VLOOKUP(B15,Lista!D7:E1708,2,0)),"",VLOOKUP(B15,Lista!D7:E1708,2,0))</f>
        <v>Posiada podstawową wiedzę na temat zasad komunikacji ( w tym negocjacji) w turystyce zarówno z partnerami zewnętrznymi jak i wewnątrz organizacji.</v>
      </c>
      <c r="D15" s="13"/>
      <c r="E15" s="13"/>
      <c r="F15" s="13"/>
    </row>
    <row r="16" spans="1:6" ht="48.75">
      <c r="A16" s="9">
        <v>3</v>
      </c>
      <c r="B16" s="11" t="s">
        <v>1597</v>
      </c>
      <c r="C16" s="14" t="str">
        <f>IF(ISERROR(VLOOKUP(B16,Lista!D8:E1709,2,0)),"",VLOOKUP(B16,Lista!D8:E1709,2,0))</f>
        <v>Zna podstawowe metody, narzędzia i techniki pozyskiwania i gromadzenia danych w turystyce i ich specyfice w badaniach rynków krajowych i międzynarodowych.</v>
      </c>
      <c r="D16" s="13"/>
      <c r="E16" s="13"/>
      <c r="F16" s="13"/>
    </row>
    <row r="17" spans="1:6" ht="36.75">
      <c r="A17" s="18">
        <v>4</v>
      </c>
      <c r="B17" s="11" t="s">
        <v>1607</v>
      </c>
      <c r="C17" s="14" t="str">
        <f>IF(ISERROR(VLOOKUP(B17,Lista!D18:E1719,2,0)),"",VLOOKUP(B17,Lista!D18:E1719,2,0))</f>
        <v>Zna podstawowe przepisy prawa regulujące funkcjonowanie podmiotów gospodarczych w środowisku krajowym i międzynarodowym.</v>
      </c>
      <c r="D17" s="13"/>
      <c r="E17" s="13"/>
      <c r="F17" s="13"/>
    </row>
    <row r="18" spans="1:6" ht="36.75">
      <c r="A18" s="18">
        <v>5</v>
      </c>
      <c r="B18" s="11" t="s">
        <v>1620</v>
      </c>
      <c r="C18" s="14" t="str">
        <f>IF(ISERROR(VLOOKUP(B18,Lista!D19:E1720,2,0)),"",VLOOKUP(B18,Lista!D19:E1720,2,0))</f>
        <v>Zna i rozumie podstawowe pojęcia i zasady z zakresu ochrony własności przemysłowej i prawa autorskiego z uwzględnieniem ich specyfiki w działalności turystycznej.</v>
      </c>
      <c r="D18" s="13"/>
      <c r="E18" s="13"/>
      <c r="F18" s="13"/>
    </row>
    <row r="19" spans="1:6" ht="60.75">
      <c r="A19" s="18">
        <v>6</v>
      </c>
      <c r="B19" s="11" t="s">
        <v>1628</v>
      </c>
      <c r="C19" s="14" t="str">
        <f>IF(ISERROR(VLOOKUP(B19,Lista!D20:E1721,2,0)),"",VLOOKUP(B19,Lista!D20:E1721,2,0))</f>
        <v>Potrafi wykorzystać podstawową wiedzę teoretyczną i pozyskiwane dane do analizy procesów i zjawisk społecznych, gospodarczych w turystyce. Rozumie rolę turystyki w rozwoju społeczno-gospodarczym jednostek terytorialnych różnego szczebla.</v>
      </c>
      <c r="D19" s="13"/>
      <c r="E19" s="13"/>
      <c r="F19" s="13"/>
    </row>
    <row r="20" spans="1:6" ht="48.75">
      <c r="A20" s="18">
        <v>7</v>
      </c>
      <c r="B20" s="11" t="s">
        <v>1658</v>
      </c>
      <c r="C20" s="14" t="str">
        <f>IF(ISERROR(VLOOKUP(B20,Lista!D21:E1722,2,0)),"",VLOOKUP(B20,Lista!D21:E1722,2,0))</f>
        <v>Ma umiejętności językowe w zakresie nauk ekonomicznych, zgodne z wymaganiami określonymi dla poziomu B2 Europejskiego Systemu Opisu Kształcenia Językowego.</v>
      </c>
      <c r="D20" s="13"/>
      <c r="E20" s="13"/>
      <c r="F20" s="13"/>
    </row>
    <row r="21" spans="1:6" ht="20.25" customHeight="1">
      <c r="A21" s="18">
        <v>8</v>
      </c>
      <c r="B21" s="11" t="s">
        <v>1662</v>
      </c>
      <c r="C21" s="14" t="str">
        <f>IF(ISERROR(VLOOKUP(B21,Lista!D22:E1723,2,0)),"",VLOOKUP(B21,Lista!D22:E1723,2,0))</f>
        <v>Rozumie potrzebę uczenia się przez całe życie.</v>
      </c>
      <c r="D21" s="13"/>
      <c r="E21" s="13"/>
      <c r="F21" s="13"/>
    </row>
    <row r="22" spans="1:6" ht="36.75">
      <c r="A22" s="18">
        <v>9</v>
      </c>
      <c r="B22" s="11" t="s">
        <v>1668</v>
      </c>
      <c r="C22" s="14" t="str">
        <f>IF(ISERROR(VLOOKUP(B22,Lista!D23:E1724,2,0)),"",VLOOKUP(B22,Lista!D23:E1724,2,0))</f>
        <v>Identyfikuje i rozstrzyga dylematy związane z wykonywaniem zawodu. Rozumie znaczenie kompetencji zawodowych w turystyce.</v>
      </c>
      <c r="D22" s="13"/>
      <c r="E22" s="13"/>
      <c r="F22" s="13"/>
    </row>
    <row r="23" spans="1:6" ht="36.75">
      <c r="A23" s="18">
        <v>10</v>
      </c>
      <c r="B23" s="11" t="s">
        <v>1676</v>
      </c>
      <c r="C23" s="14" t="str">
        <f>IF(ISERROR(VLOOKUP(B23,Lista!D39:E1740,2,0)),"",VLOOKUP(B23,Lista!D39:E1740,2,0))</f>
        <v>Jest przygotowany do samodzielnego uzupełniania i doskonalenia nabytej wiedzy i umiejętności z zakresu turystyki uwzględniając jej interdyscyplinarny charakter.</v>
      </c>
      <c r="D23" s="13"/>
      <c r="E23" s="13"/>
      <c r="F23" s="13"/>
    </row>
    <row r="24" spans="1:6" ht="48.75">
      <c r="A24" s="18">
        <v>11</v>
      </c>
      <c r="B24" s="11" t="s">
        <v>1678</v>
      </c>
      <c r="C24" s="14" t="str">
        <f>IF(ISERROR(VLOOKUP(B24,Lista!D40:E1741,2,0)),"",VLOOKUP(B24,Lista!D40:E1741,2,0))</f>
        <v>Potrafi myśleć i działać w sposób przedsiębiorczy, wykorzystując zdobytą wiedzę z zakresu zarządzania i dyscyplin pokrewnych, w tym podejmować decyzje, motywować do działania.</v>
      </c>
      <c r="D24" s="13"/>
      <c r="E24" s="13"/>
      <c r="F24" s="13"/>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458">
      <selection activeCell="A4" sqref="A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2015-05-11T11:57:02Z</cp:lastPrinted>
  <dcterms:created xsi:type="dcterms:W3CDTF">2013-02-01T21:42:24Z</dcterms:created>
  <dcterms:modified xsi:type="dcterms:W3CDTF">2015-05-12T07:22:27Z</dcterms:modified>
  <cp:category/>
  <cp:version/>
  <cp:contentType/>
  <cp:contentStatus/>
</cp:coreProperties>
</file>