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tabRatio="500" activeTab="0"/>
  </bookViews>
  <sheets>
    <sheet name="efekty uczenia się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<sst xmlns="http://schemas.openxmlformats.org/spreadsheetml/2006/main" count="149" uniqueCount="106">
  <si>
    <t>Język obcy w biznesie I</t>
  </si>
  <si>
    <t>Komunikacja społeczna</t>
  </si>
  <si>
    <t>Matematyka</t>
  </si>
  <si>
    <t>Mikroekonomia</t>
  </si>
  <si>
    <t>Prawo z elementami ochrony własności intel.</t>
  </si>
  <si>
    <t>Zarządzanie organizacjami</t>
  </si>
  <si>
    <t>Warsztaty informatyczne</t>
  </si>
  <si>
    <t>Wychowanie fizyczne</t>
  </si>
  <si>
    <t>SP - SPECJALNOŚCIOWE</t>
  </si>
  <si>
    <t>Etyka gospodarcza</t>
  </si>
  <si>
    <t>Finanse</t>
  </si>
  <si>
    <t>Makroekonomia</t>
  </si>
  <si>
    <t>Podstawy inwestowania</t>
  </si>
  <si>
    <t xml:space="preserve">Rachunkowość </t>
  </si>
  <si>
    <t>Bankowość</t>
  </si>
  <si>
    <t>Finanse publiczne</t>
  </si>
  <si>
    <t>Matematyka finansowa</t>
  </si>
  <si>
    <t>Prawo gospodarcze i prawo pracy</t>
  </si>
  <si>
    <t xml:space="preserve">Statystyka </t>
  </si>
  <si>
    <t>Ekonometria</t>
  </si>
  <si>
    <t>Finanse przedsiębiorstwa</t>
  </si>
  <si>
    <t>Giełda i rynki finansowe</t>
  </si>
  <si>
    <t>Ubezpieczenia</t>
  </si>
  <si>
    <t>Prognozowanie finansowe</t>
  </si>
  <si>
    <t>Opodatkowanie MSP</t>
  </si>
  <si>
    <t>Analiza i modelowanie ryzyka finansowego</t>
  </si>
  <si>
    <t>Inwestycje giełdowe - analiza techn. i fund.</t>
  </si>
  <si>
    <t>Organizacja systemu rachunkowości MSP</t>
  </si>
  <si>
    <t xml:space="preserve">Rozliczenia publicznoprawne w rachunkowości MSP </t>
  </si>
  <si>
    <t>Finanse międzynarodowe</t>
  </si>
  <si>
    <t>Modelowanie finansowe z arkuszem kalkulacyjnym</t>
  </si>
  <si>
    <t xml:space="preserve">Zaawansowane wykorzystanie Excela - programowanie w VBA - warsztat </t>
  </si>
  <si>
    <t>Ekonomia zrównoważonego wzrostu</t>
  </si>
  <si>
    <t>Analityk Finansowy i Rynkowy</t>
  </si>
  <si>
    <t>Rachunkowość MSP</t>
  </si>
  <si>
    <t>Rachunkowość finansowa</t>
  </si>
  <si>
    <t>Sprawozdawczość finansowa</t>
  </si>
  <si>
    <t>Analiza finansowa</t>
  </si>
  <si>
    <t xml:space="preserve">Seminarium dyplomowe </t>
  </si>
  <si>
    <t>wiedza</t>
  </si>
  <si>
    <t>umiejetności</t>
  </si>
  <si>
    <t>FiR1p_W01</t>
  </si>
  <si>
    <t>FiR1p_W02</t>
  </si>
  <si>
    <t>FiR1p_W03</t>
  </si>
  <si>
    <t>FiR1p_W04</t>
  </si>
  <si>
    <t>FiR1p_W05</t>
  </si>
  <si>
    <t>FiR1p_W06</t>
  </si>
  <si>
    <t>FiR1p_U01</t>
  </si>
  <si>
    <t>FiR1p_U02</t>
  </si>
  <si>
    <t>FiR1p_U03</t>
  </si>
  <si>
    <t>FiR1p_U04</t>
  </si>
  <si>
    <t>FiR1p_U05</t>
  </si>
  <si>
    <t>FiR1p_U06</t>
  </si>
  <si>
    <t>FiR1p_U07</t>
  </si>
  <si>
    <t>FiR1p_K01</t>
  </si>
  <si>
    <t>FiR1p_K02</t>
  </si>
  <si>
    <t>FiR1p_K03</t>
  </si>
  <si>
    <t>FiR1p_K04</t>
  </si>
  <si>
    <t>FiR1p_K05</t>
  </si>
  <si>
    <t>kompetencje społeczne</t>
  </si>
  <si>
    <t>KR - PRZEDMIOTY KIERUNKOWE</t>
  </si>
  <si>
    <t>suma efektów</t>
  </si>
  <si>
    <t>Narzędzia informatyczne w rachunkowości MSP - warsztat</t>
  </si>
  <si>
    <t>Praktyka dyplomowa</t>
  </si>
  <si>
    <t>Bazy danych w zastosowaniach finansowych</t>
  </si>
  <si>
    <t>Kontrola wewnetrzna systemu rachunkowości</t>
  </si>
  <si>
    <t>Matryca pokrycia kierunkowych efektów uczenia się                                                                                      Finanse i Rachunkowość - profil praktyczny</t>
  </si>
  <si>
    <t>Symbol kierunkowego efektu kształcenia</t>
  </si>
  <si>
    <t>WIEDZA - Opis kierunkowego efektu kształcenia</t>
  </si>
  <si>
    <t>Obszarowy kod efektu kształcenia</t>
  </si>
  <si>
    <t>Ma zaawansowaną wiedzę o zjawiskach i procesach, teoriach i metodach właściwych dyscyplinie ekonomia i finanse, w tym rachunkowości, zna zależności między nimi i ich miejsce w systemie nauk społecznych.</t>
  </si>
  <si>
    <t>P6S_WG1</t>
  </si>
  <si>
    <t>Ma zaawansowaną wiedzę o typowych strukturach, instytucjach i podmiotach realnej i finansowej sfery gospodarki, oraz o relacjach zachodzących między nimi.</t>
  </si>
  <si>
    <t>Ma wiedzę o człowieku i jego zachowaniach jako podmiotu gospodarującego w kontekście fundamentalnych dylematów współczesnej cywilizacji.</t>
  </si>
  <si>
    <t>P6S_WK1</t>
  </si>
  <si>
    <t>Zna i rozumie metody, narzędzia oraz systemy rachunkowości, w tym w szczególności informatyczne, zna ich zastosowanie praktyczne pozwalające pozyskiwać i efektywnie przetwarzać dane ekonomiczne i finansowe.</t>
  </si>
  <si>
    <t>P6S_WG2_pr</t>
  </si>
  <si>
    <t>Zna i rozumie podstawowe prawne, ekonomiczne, finansowe normy i reguły (w tym dotyczących ochrony własności przemysłowej i prawa autorskiego) określające zachowania podmiotów realnej i finansowej sfery gospodarki.</t>
  </si>
  <si>
    <t>P6S_WK2</t>
  </si>
  <si>
    <t>Zna i rozumie prawne, organizacyjne i finansowe zasady tworzenia i rozwoju różnych form przedsiębiorczości, w tym prowadzenia samodzielnej działalności gospodarczej.</t>
  </si>
  <si>
    <t>P6S_WK3</t>
  </si>
  <si>
    <t>UMIEJĘTNOŚCI - Opis kierunkowego efektu kształcenia</t>
  </si>
  <si>
    <t>Obserwuje, poddaje krytycznej analizie i interpretuje, z wykorzystaniem posiadanej wiedzy teoretycznej, zjawiska społeczne, ekonomiczne i finansowe.</t>
  </si>
  <si>
    <t>P6S_UW1</t>
  </si>
  <si>
    <t xml:space="preserve">Potrafi formułować i rozwiązywać złożone problemy ekonomiczno-finansowe poprzez umiejętne posługiwanie się systemami normatywnymi oraz dobór i wykorzystanie metod i narzędzi właściwych dla systemu finansów i rachunkowości, w tym zaawansowanych nowoczesnych technik informatycznych </t>
  </si>
  <si>
    <t>Potrafi wykorzystać posiadaną wiedzę o środkach i narzędziach ekonomii i finansów, w tym rachunkowości, w celu wykonania typowych zadań zawodowych.</t>
  </si>
  <si>
    <t>P6S_UW2_pr</t>
  </si>
  <si>
    <t>Potrafi komunikować się z otoczeniem poprzez realizowane prace pisemne oraz przygotowane wystąpienia ustne dotyczące zagadnień finansów i rachunkowości, wykorzystując specjalistyczną terminologię z zakresu finansów i rachunkowości oraz dyscyplin uzupełniających.</t>
  </si>
  <si>
    <t>P6S_UK1</t>
  </si>
  <si>
    <t>Potrafi brać czynny udział w debatach dotyczących zagadnień ekonomii i finansów, w tym  rachunkowości, przedstawiając różne opinie i stanowiska, oceniając je i dyskutując o nich.</t>
  </si>
  <si>
    <t>P6S_UK2</t>
  </si>
  <si>
    <t>Ma umiejętności językowe zgodne z wymogami określonymi dla poziomu B2 Europejskiego Systemu Opisu Kształcenia Językowego.</t>
  </si>
  <si>
    <t>P6S_UK3</t>
  </si>
  <si>
    <r>
      <t>Potrafi samodzielnie planować i organizować własne uczenie się przez dalsze życie</t>
    </r>
    <r>
      <rPr>
        <sz val="12"/>
        <rFont val="Calibri"/>
        <family val="2"/>
      </rPr>
      <t xml:space="preserve"> </t>
    </r>
    <r>
      <rPr>
        <sz val="10"/>
        <rFont val="Calibri"/>
        <family val="2"/>
      </rPr>
      <t>wynikające z ciągłych zmian zachodzących w realnej i finansowej sferze gospodarki, a także organizować swoją pracę i pracę w zespole, w tym w ramach współpracy interdyscyplinarnej.</t>
    </r>
  </si>
  <si>
    <t>KOMPETENCJE SPOŁECZNE - Opis kierunkowego efektu kształcenia</t>
  </si>
  <si>
    <t>Jest gotów krytycznie oceniać posiadaną wiedzę i odbierane treści z zakresu prawno-ekonomicznych i finansowo-księgowych uwarunkowań funkcjonowania realnej i finansowej sfery gospodarki.</t>
  </si>
  <si>
    <t>P6S_KK1</t>
  </si>
  <si>
    <t>Dostrzega i formułuje problemy, poszukuje ich optymalnych rozwiązań posługując się zdobytą wiedzą i umiejętnościami, w tym wykorzystując modele finansowe i metody rachunkowości, a w przypadku trudności z samodzielnym rozwiązaniem problemu jest gotów do zasięgania opinii ekspertów.</t>
  </si>
  <si>
    <t>P6S_KK2</t>
  </si>
  <si>
    <t>Dostrzega i jest gotów do rozstrzygania dylematów moralnych i etycznych związanych z funkcjonowaniem realnej i finansowej sfery gospodarki.</t>
  </si>
  <si>
    <t>P6S_KR</t>
  </si>
  <si>
    <t>Jest przygotowany do inicjowania, aktywnego uczestnictwa w działaniach na rzecz środowiska społecznego i interesu publicznego, w szczególności w zakresie prawnym, ekonomicznym, finansowym i rachunkowym.</t>
  </si>
  <si>
    <t>Jest gotowy do myślenia, przedsiębiorczego działania, podejmowania samodzielnych wyzwań zawodowych oraz działań grupowych w organizacjach lub instytucjach realnej i finansowej sfery gospodarki, uwzględniając zasady etyki zawodowej.</t>
  </si>
  <si>
    <t>P6S_UO1    
P6S_UO2 
P6S_UU</t>
  </si>
  <si>
    <t>P6S_KO1 
P6S_KO2</t>
  </si>
  <si>
    <t>P6S_KO3 
P6S_KR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</si>
</sst>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4">
    <font>
      <sz val="10"/>
      <name val="Arial CE"/>
      <family val="0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1" xfId="0" applyFont="1" applyFill="1" applyBorder="1" applyAlignment="1">
      <alignment horizontal="center" vertical="center" textRotation="90" wrapText="1"/>
    </xf>
    <xf numFmtId="0" fontId="3" fillId="33" borderId="12" xfId="0" applyFont="1" applyFill="1" applyBorder="1" applyAlignment="1">
      <alignment horizontal="center" vertical="center" textRotation="90" wrapText="1"/>
    </xf>
    <xf numFmtId="0" fontId="3" fillId="34" borderId="10" xfId="0" applyFont="1" applyFill="1" applyBorder="1" applyAlignment="1">
      <alignment horizontal="center" vertical="center" textRotation="90" wrapText="1"/>
    </xf>
    <xf numFmtId="0" fontId="3" fillId="34" borderId="11" xfId="0" applyFont="1" applyFill="1" applyBorder="1" applyAlignment="1">
      <alignment horizontal="center" vertical="center" textRotation="90" wrapText="1"/>
    </xf>
    <xf numFmtId="0" fontId="3" fillId="34" borderId="12" xfId="0" applyFont="1" applyFill="1" applyBorder="1" applyAlignment="1">
      <alignment horizontal="center" vertical="center" textRotation="90" wrapText="1"/>
    </xf>
    <xf numFmtId="0" fontId="3" fillId="35" borderId="10" xfId="0" applyFont="1" applyFill="1" applyBorder="1" applyAlignment="1">
      <alignment horizontal="center" vertical="center" textRotation="90" wrapText="1"/>
    </xf>
    <xf numFmtId="0" fontId="3" fillId="35" borderId="11" xfId="0" applyFont="1" applyFill="1" applyBorder="1" applyAlignment="1">
      <alignment horizontal="center" vertical="center" textRotation="90" wrapText="1"/>
    </xf>
    <xf numFmtId="0" fontId="3" fillId="35" borderId="13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9" xfId="44" applyFont="1" applyBorder="1" applyAlignment="1">
      <alignment horizontal="center" vertical="center"/>
      <protection/>
    </xf>
    <xf numFmtId="0" fontId="1" fillId="5" borderId="18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 vertical="center"/>
    </xf>
    <xf numFmtId="0" fontId="1" fillId="7" borderId="19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22" xfId="44" applyFont="1" applyBorder="1" applyAlignment="1">
      <alignment horizontal="center" vertical="center"/>
      <protection/>
    </xf>
    <xf numFmtId="0" fontId="1" fillId="5" borderId="10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5" borderId="23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7" borderId="23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7" borderId="24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44" applyFont="1" applyFill="1" applyBorder="1" applyAlignment="1">
      <alignment vertical="center"/>
      <protection/>
    </xf>
    <xf numFmtId="0" fontId="1" fillId="0" borderId="0" xfId="44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center" vertical="center"/>
    </xf>
    <xf numFmtId="0" fontId="4" fillId="36" borderId="26" xfId="44" applyFont="1" applyFill="1" applyBorder="1" applyAlignment="1">
      <alignment vertical="center"/>
      <protection/>
    </xf>
    <xf numFmtId="0" fontId="3" fillId="33" borderId="18" xfId="0" applyFont="1" applyFill="1" applyBorder="1" applyAlignment="1">
      <alignment horizontal="center" vertical="center" textRotation="90" wrapText="1"/>
    </xf>
    <xf numFmtId="0" fontId="3" fillId="33" borderId="20" xfId="0" applyFont="1" applyFill="1" applyBorder="1" applyAlignment="1">
      <alignment horizontal="center" vertical="center" textRotation="90" wrapText="1"/>
    </xf>
    <xf numFmtId="0" fontId="3" fillId="33" borderId="19" xfId="0" applyFont="1" applyFill="1" applyBorder="1" applyAlignment="1">
      <alignment horizontal="center" vertical="center" textRotation="90" wrapText="1"/>
    </xf>
    <xf numFmtId="0" fontId="3" fillId="34" borderId="18" xfId="0" applyFont="1" applyFill="1" applyBorder="1" applyAlignment="1">
      <alignment horizontal="center" vertical="center" textRotation="90" wrapText="1"/>
    </xf>
    <xf numFmtId="0" fontId="3" fillId="34" borderId="20" xfId="0" applyFont="1" applyFill="1" applyBorder="1" applyAlignment="1">
      <alignment horizontal="center" vertical="center" textRotation="90" wrapText="1"/>
    </xf>
    <xf numFmtId="0" fontId="3" fillId="34" borderId="19" xfId="0" applyFont="1" applyFill="1" applyBorder="1" applyAlignment="1">
      <alignment horizontal="center" vertical="center" textRotation="90" wrapText="1"/>
    </xf>
    <xf numFmtId="0" fontId="3" fillId="35" borderId="18" xfId="0" applyFont="1" applyFill="1" applyBorder="1" applyAlignment="1">
      <alignment horizontal="center" vertical="center" textRotation="90" wrapText="1"/>
    </xf>
    <xf numFmtId="0" fontId="3" fillId="35" borderId="20" xfId="0" applyFont="1" applyFill="1" applyBorder="1" applyAlignment="1">
      <alignment horizontal="center" vertical="center" textRotation="90" wrapText="1"/>
    </xf>
    <xf numFmtId="0" fontId="3" fillId="35" borderId="21" xfId="0" applyFont="1" applyFill="1" applyBorder="1" applyAlignment="1">
      <alignment horizontal="center" vertical="center" textRotation="90" wrapText="1"/>
    </xf>
    <xf numFmtId="0" fontId="3" fillId="37" borderId="13" xfId="44" applyFont="1" applyFill="1" applyBorder="1" applyAlignment="1">
      <alignment horizontal="center" vertical="center"/>
      <protection/>
    </xf>
    <xf numFmtId="0" fontId="3" fillId="5" borderId="27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3" fillId="7" borderId="27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3" fillId="7" borderId="28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37" borderId="25" xfId="44" applyFont="1" applyFill="1" applyBorder="1" applyAlignment="1">
      <alignment horizontal="center" vertical="center"/>
      <protection/>
    </xf>
    <xf numFmtId="0" fontId="4" fillId="0" borderId="0" xfId="44" applyFont="1" applyAlignment="1">
      <alignment vertical="center"/>
      <protection/>
    </xf>
    <xf numFmtId="0" fontId="1" fillId="0" borderId="30" xfId="44" applyFont="1" applyBorder="1" applyAlignment="1">
      <alignment vertical="center"/>
      <protection/>
    </xf>
    <xf numFmtId="0" fontId="1" fillId="0" borderId="31" xfId="44" applyFont="1" applyBorder="1" applyAlignment="1">
      <alignment vertical="center"/>
      <protection/>
    </xf>
    <xf numFmtId="0" fontId="1" fillId="38" borderId="11" xfId="44" applyFont="1" applyFill="1" applyBorder="1" applyAlignment="1">
      <alignment horizontal="left" vertical="center"/>
      <protection/>
    </xf>
    <xf numFmtId="0" fontId="1" fillId="38" borderId="11" xfId="44" applyFont="1" applyFill="1" applyBorder="1" applyAlignment="1">
      <alignment horizontal="left" vertical="center" wrapText="1"/>
      <protection/>
    </xf>
    <xf numFmtId="0" fontId="1" fillId="39" borderId="11" xfId="44" applyFont="1" applyFill="1" applyBorder="1" applyAlignment="1">
      <alignment horizontal="left" vertical="center"/>
      <protection/>
    </xf>
    <xf numFmtId="0" fontId="1" fillId="0" borderId="15" xfId="0" applyFont="1" applyBorder="1" applyAlignment="1">
      <alignment vertical="center"/>
    </xf>
    <xf numFmtId="0" fontId="1" fillId="0" borderId="13" xfId="44" applyFont="1" applyBorder="1" applyAlignment="1">
      <alignment horizontal="center" vertical="center"/>
      <protection/>
    </xf>
    <xf numFmtId="0" fontId="1" fillId="39" borderId="32" xfId="44" applyFont="1" applyFill="1" applyBorder="1" applyAlignment="1">
      <alignment horizontal="left" vertical="center"/>
      <protection/>
    </xf>
    <xf numFmtId="0" fontId="1" fillId="0" borderId="33" xfId="0" applyFont="1" applyBorder="1" applyAlignment="1">
      <alignment vertical="center"/>
    </xf>
    <xf numFmtId="0" fontId="1" fillId="5" borderId="33" xfId="0" applyFont="1" applyFill="1" applyBorder="1" applyAlignment="1">
      <alignment horizontal="center" vertical="center"/>
    </xf>
    <xf numFmtId="0" fontId="1" fillId="5" borderId="34" xfId="0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7" borderId="34" xfId="0" applyFont="1" applyFill="1" applyBorder="1" applyAlignment="1">
      <alignment horizontal="center" vertical="center"/>
    </xf>
    <xf numFmtId="0" fontId="1" fillId="7" borderId="35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0" borderId="15" xfId="44" applyFont="1" applyFill="1" applyBorder="1" applyAlignment="1">
      <alignment vertical="center"/>
      <protection/>
    </xf>
    <xf numFmtId="0" fontId="1" fillId="0" borderId="37" xfId="44" applyFont="1" applyBorder="1" applyAlignment="1">
      <alignment horizontal="center" vertical="center"/>
      <protection/>
    </xf>
    <xf numFmtId="0" fontId="1" fillId="0" borderId="31" xfId="44" applyFont="1" applyFill="1" applyBorder="1" applyAlignment="1">
      <alignment vertical="center"/>
      <protection/>
    </xf>
    <xf numFmtId="0" fontId="1" fillId="0" borderId="38" xfId="44" applyFont="1" applyFill="1" applyBorder="1" applyAlignment="1">
      <alignment vertical="center"/>
      <protection/>
    </xf>
    <xf numFmtId="0" fontId="3" fillId="37" borderId="39" xfId="44" applyFont="1" applyFill="1" applyBorder="1" applyAlignment="1">
      <alignment horizontal="center" vertical="center"/>
      <protection/>
    </xf>
    <xf numFmtId="0" fontId="1" fillId="5" borderId="40" xfId="0" applyFont="1" applyFill="1" applyBorder="1" applyAlignment="1">
      <alignment horizontal="center" vertical="center"/>
    </xf>
    <xf numFmtId="0" fontId="1" fillId="5" borderId="32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" fillId="7" borderId="40" xfId="0" applyFont="1" applyFill="1" applyBorder="1" applyAlignment="1">
      <alignment horizontal="center" vertical="center"/>
    </xf>
    <xf numFmtId="0" fontId="1" fillId="7" borderId="32" xfId="0" applyFont="1" applyFill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39" borderId="11" xfId="44" applyFont="1" applyFill="1" applyBorder="1" applyAlignment="1">
      <alignment horizontal="left" vertical="center" wrapText="1"/>
      <protection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39" borderId="15" xfId="44" applyFont="1" applyFill="1" applyBorder="1" applyAlignment="1">
      <alignment horizontal="left" vertical="center"/>
      <protection/>
    </xf>
    <xf numFmtId="0" fontId="43" fillId="0" borderId="0" xfId="0" applyFont="1" applyAlignment="1">
      <alignment vertical="center"/>
    </xf>
    <xf numFmtId="0" fontId="4" fillId="0" borderId="0" xfId="44" applyFont="1" applyAlignment="1">
      <alignment horizontal="center" vertical="center"/>
      <protection/>
    </xf>
    <xf numFmtId="0" fontId="2" fillId="0" borderId="0" xfId="44" applyFont="1" applyAlignment="1">
      <alignment horizontal="center" vertical="center"/>
      <protection/>
    </xf>
    <xf numFmtId="0" fontId="2" fillId="0" borderId="0" xfId="44" applyFont="1" applyAlignment="1">
      <alignment vertical="center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2" fillId="40" borderId="18" xfId="44" applyFont="1" applyFill="1" applyBorder="1" applyAlignment="1">
      <alignment horizontal="left" vertical="center"/>
      <protection/>
    </xf>
    <xf numFmtId="0" fontId="2" fillId="40" borderId="42" xfId="44" applyFont="1" applyFill="1" applyBorder="1" applyAlignment="1">
      <alignment horizontal="left" vertical="center"/>
      <protection/>
    </xf>
    <xf numFmtId="0" fontId="2" fillId="40" borderId="21" xfId="44" applyFont="1" applyFill="1" applyBorder="1" applyAlignment="1">
      <alignment horizontal="left" vertical="center"/>
      <protection/>
    </xf>
    <xf numFmtId="0" fontId="2" fillId="36" borderId="43" xfId="0" applyFont="1" applyFill="1" applyBorder="1" applyAlignment="1">
      <alignment horizontal="center" vertical="center" wrapText="1"/>
    </xf>
    <xf numFmtId="0" fontId="2" fillId="36" borderId="44" xfId="0" applyFont="1" applyFill="1" applyBorder="1" applyAlignment="1">
      <alignment horizontal="center" vertical="center" wrapText="1"/>
    </xf>
    <xf numFmtId="0" fontId="2" fillId="37" borderId="27" xfId="44" applyFont="1" applyFill="1" applyBorder="1" applyAlignment="1">
      <alignment horizontal="left" vertical="center"/>
      <protection/>
    </xf>
    <xf numFmtId="0" fontId="2" fillId="37" borderId="28" xfId="44" applyFont="1" applyFill="1" applyBorder="1" applyAlignment="1">
      <alignment horizontal="left" vertical="center"/>
      <protection/>
    </xf>
    <xf numFmtId="0" fontId="3" fillId="7" borderId="18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2" fillId="36" borderId="45" xfId="0" applyFont="1" applyFill="1" applyBorder="1" applyAlignment="1">
      <alignment horizontal="center" vertical="center" wrapText="1"/>
    </xf>
    <xf numFmtId="0" fontId="2" fillId="36" borderId="26" xfId="0" applyFont="1" applyFill="1" applyBorder="1" applyAlignment="1">
      <alignment horizontal="center" vertical="center" wrapText="1"/>
    </xf>
    <xf numFmtId="0" fontId="2" fillId="36" borderId="46" xfId="0" applyFont="1" applyFill="1" applyBorder="1" applyAlignment="1">
      <alignment horizontal="center" vertical="center" wrapText="1"/>
    </xf>
    <xf numFmtId="0" fontId="2" fillId="36" borderId="47" xfId="0" applyFont="1" applyFill="1" applyBorder="1" applyAlignment="1">
      <alignment horizontal="center" vertical="center" wrapText="1"/>
    </xf>
    <xf numFmtId="0" fontId="2" fillId="40" borderId="14" xfId="44" applyFont="1" applyFill="1" applyBorder="1" applyAlignment="1">
      <alignment horizontal="center" vertical="center"/>
      <protection/>
    </xf>
    <xf numFmtId="0" fontId="2" fillId="40" borderId="41" xfId="44" applyFont="1" applyFill="1" applyBorder="1" applyAlignment="1">
      <alignment horizontal="center" vertical="center"/>
      <protection/>
    </xf>
    <xf numFmtId="0" fontId="3" fillId="36" borderId="48" xfId="0" applyFont="1" applyFill="1" applyBorder="1" applyAlignment="1">
      <alignment horizontal="center" vertical="center" textRotation="90" wrapText="1"/>
    </xf>
    <xf numFmtId="0" fontId="3" fillId="36" borderId="49" xfId="0" applyFont="1" applyFill="1" applyBorder="1" applyAlignment="1">
      <alignment horizontal="center" vertical="center" textRotation="90" wrapText="1"/>
    </xf>
    <xf numFmtId="0" fontId="3" fillId="36" borderId="50" xfId="0" applyFont="1" applyFill="1" applyBorder="1" applyAlignment="1">
      <alignment horizontal="center" vertical="center" textRotation="90" wrapText="1"/>
    </xf>
    <xf numFmtId="0" fontId="3" fillId="5" borderId="18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Explanatory Text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4"/>
  <sheetViews>
    <sheetView tabSelected="1" zoomScale="85" zoomScaleNormal="85" zoomScalePageLayoutView="0" workbookViewId="0" topLeftCell="A1">
      <selection activeCell="A1" sqref="A1:B2"/>
    </sheetView>
  </sheetViews>
  <sheetFormatPr defaultColWidth="9.00390625" defaultRowHeight="12.75"/>
  <cols>
    <col min="1" max="1" width="3.875" style="11" customWidth="1"/>
    <col min="2" max="2" width="44.625" style="78" customWidth="1"/>
    <col min="3" max="3" width="5.625" style="78" customWidth="1"/>
    <col min="4" max="21" width="5.625" style="11" customWidth="1"/>
    <col min="22" max="16384" width="9.125" style="11" customWidth="1"/>
  </cols>
  <sheetData>
    <row r="1" spans="1:21" s="1" customFormat="1" ht="13.5" customHeight="1">
      <c r="A1" s="158" t="s">
        <v>66</v>
      </c>
      <c r="B1" s="159"/>
      <c r="C1" s="164" t="s">
        <v>61</v>
      </c>
      <c r="D1" s="167" t="s">
        <v>39</v>
      </c>
      <c r="E1" s="168"/>
      <c r="F1" s="168"/>
      <c r="G1" s="168"/>
      <c r="H1" s="168"/>
      <c r="I1" s="168"/>
      <c r="J1" s="153" t="s">
        <v>40</v>
      </c>
      <c r="K1" s="154"/>
      <c r="L1" s="154"/>
      <c r="M1" s="154"/>
      <c r="N1" s="154"/>
      <c r="O1" s="154"/>
      <c r="P1" s="154"/>
      <c r="Q1" s="155" t="s">
        <v>59</v>
      </c>
      <c r="R1" s="156"/>
      <c r="S1" s="156"/>
      <c r="T1" s="156"/>
      <c r="U1" s="157"/>
    </row>
    <row r="2" spans="1:21" ht="72.75" customHeight="1">
      <c r="A2" s="160"/>
      <c r="B2" s="161"/>
      <c r="C2" s="165"/>
      <c r="D2" s="2" t="s">
        <v>41</v>
      </c>
      <c r="E2" s="3" t="s">
        <v>42</v>
      </c>
      <c r="F2" s="3" t="s">
        <v>43</v>
      </c>
      <c r="G2" s="3" t="s">
        <v>44</v>
      </c>
      <c r="H2" s="3" t="s">
        <v>45</v>
      </c>
      <c r="I2" s="4" t="s">
        <v>46</v>
      </c>
      <c r="J2" s="5" t="s">
        <v>47</v>
      </c>
      <c r="K2" s="6" t="s">
        <v>48</v>
      </c>
      <c r="L2" s="6" t="s">
        <v>49</v>
      </c>
      <c r="M2" s="6" t="s">
        <v>50</v>
      </c>
      <c r="N2" s="6" t="s">
        <v>51</v>
      </c>
      <c r="O2" s="6" t="s">
        <v>52</v>
      </c>
      <c r="P2" s="7" t="s">
        <v>53</v>
      </c>
      <c r="Q2" s="8" t="s">
        <v>54</v>
      </c>
      <c r="R2" s="9" t="s">
        <v>55</v>
      </c>
      <c r="S2" s="9" t="s">
        <v>56</v>
      </c>
      <c r="T2" s="9" t="s">
        <v>57</v>
      </c>
      <c r="U2" s="10" t="s">
        <v>58</v>
      </c>
    </row>
    <row r="3" spans="1:21" ht="16.5" thickBot="1">
      <c r="A3" s="162" t="s">
        <v>60</v>
      </c>
      <c r="B3" s="163"/>
      <c r="C3" s="166"/>
      <c r="D3" s="12">
        <f aca="true" t="shared" si="0" ref="D3:U3">SUM(D4:D33)</f>
        <v>5</v>
      </c>
      <c r="E3" s="13">
        <f t="shared" si="0"/>
        <v>8</v>
      </c>
      <c r="F3" s="13">
        <f t="shared" si="0"/>
        <v>7</v>
      </c>
      <c r="G3" s="13">
        <f t="shared" si="0"/>
        <v>11</v>
      </c>
      <c r="H3" s="13">
        <f t="shared" si="0"/>
        <v>9</v>
      </c>
      <c r="I3" s="14">
        <f t="shared" si="0"/>
        <v>4</v>
      </c>
      <c r="J3" s="15">
        <f t="shared" si="0"/>
        <v>16</v>
      </c>
      <c r="K3" s="16">
        <f t="shared" si="0"/>
        <v>8</v>
      </c>
      <c r="L3" s="16">
        <f t="shared" si="0"/>
        <v>9</v>
      </c>
      <c r="M3" s="16">
        <f t="shared" si="0"/>
        <v>5</v>
      </c>
      <c r="N3" s="16">
        <f t="shared" si="0"/>
        <v>4</v>
      </c>
      <c r="O3" s="16">
        <f t="shared" si="0"/>
        <v>1</v>
      </c>
      <c r="P3" s="17">
        <f t="shared" si="0"/>
        <v>4</v>
      </c>
      <c r="Q3" s="18">
        <f t="shared" si="0"/>
        <v>5</v>
      </c>
      <c r="R3" s="19">
        <f t="shared" si="0"/>
        <v>12</v>
      </c>
      <c r="S3" s="19">
        <f t="shared" si="0"/>
        <v>5</v>
      </c>
      <c r="T3" s="19">
        <f t="shared" si="0"/>
        <v>7</v>
      </c>
      <c r="U3" s="20">
        <f t="shared" si="0"/>
        <v>9</v>
      </c>
    </row>
    <row r="4" spans="1:21" ht="12.75">
      <c r="A4" s="21">
        <v>1</v>
      </c>
      <c r="B4" s="79" t="s">
        <v>0</v>
      </c>
      <c r="C4" s="22">
        <f>SUM(D4:U4)</f>
        <v>5</v>
      </c>
      <c r="D4" s="23"/>
      <c r="E4" s="24"/>
      <c r="F4" s="24"/>
      <c r="G4" s="24"/>
      <c r="H4" s="24"/>
      <c r="I4" s="25"/>
      <c r="J4" s="26"/>
      <c r="K4" s="27"/>
      <c r="L4" s="27"/>
      <c r="M4" s="27">
        <v>1</v>
      </c>
      <c r="N4" s="27">
        <v>1</v>
      </c>
      <c r="O4" s="27">
        <v>1</v>
      </c>
      <c r="P4" s="28">
        <v>1</v>
      </c>
      <c r="Q4" s="29">
        <v>1</v>
      </c>
      <c r="R4" s="30"/>
      <c r="S4" s="30"/>
      <c r="T4" s="30"/>
      <c r="U4" s="31"/>
    </row>
    <row r="5" spans="1:21" ht="12.75">
      <c r="A5" s="32">
        <v>2</v>
      </c>
      <c r="B5" s="80" t="s">
        <v>1</v>
      </c>
      <c r="C5" s="33">
        <f aca="true" t="shared" si="1" ref="C5:C33">SUM(D5:U5)</f>
        <v>5</v>
      </c>
      <c r="D5" s="34"/>
      <c r="E5" s="35"/>
      <c r="F5" s="35">
        <v>1</v>
      </c>
      <c r="G5" s="35"/>
      <c r="H5" s="35"/>
      <c r="I5" s="36"/>
      <c r="J5" s="37"/>
      <c r="K5" s="38"/>
      <c r="L5" s="38"/>
      <c r="M5" s="38">
        <v>1</v>
      </c>
      <c r="N5" s="38">
        <v>1</v>
      </c>
      <c r="O5" s="38"/>
      <c r="P5" s="39"/>
      <c r="Q5" s="40"/>
      <c r="R5" s="41">
        <v>1</v>
      </c>
      <c r="S5" s="41"/>
      <c r="T5" s="41"/>
      <c r="U5" s="42">
        <v>1</v>
      </c>
    </row>
    <row r="6" spans="1:21" ht="12.75">
      <c r="A6" s="32">
        <v>3</v>
      </c>
      <c r="B6" s="80" t="s">
        <v>2</v>
      </c>
      <c r="C6" s="33">
        <f t="shared" si="1"/>
        <v>4</v>
      </c>
      <c r="D6" s="34"/>
      <c r="E6" s="35"/>
      <c r="F6" s="35"/>
      <c r="G6" s="35">
        <v>1</v>
      </c>
      <c r="H6" s="35"/>
      <c r="I6" s="36"/>
      <c r="J6" s="37">
        <v>1</v>
      </c>
      <c r="K6" s="38"/>
      <c r="L6" s="38"/>
      <c r="M6" s="38"/>
      <c r="N6" s="38"/>
      <c r="O6" s="38"/>
      <c r="P6" s="39">
        <v>1</v>
      </c>
      <c r="Q6" s="40"/>
      <c r="R6" s="41">
        <v>1</v>
      </c>
      <c r="S6" s="41"/>
      <c r="T6" s="41"/>
      <c r="U6" s="42"/>
    </row>
    <row r="7" spans="1:21" ht="12.75">
      <c r="A7" s="32">
        <v>4</v>
      </c>
      <c r="B7" s="80" t="s">
        <v>3</v>
      </c>
      <c r="C7" s="33">
        <f t="shared" si="1"/>
        <v>5</v>
      </c>
      <c r="D7" s="34">
        <v>1</v>
      </c>
      <c r="E7" s="35">
        <v>1</v>
      </c>
      <c r="F7" s="35"/>
      <c r="G7" s="35"/>
      <c r="H7" s="35">
        <v>1</v>
      </c>
      <c r="I7" s="36"/>
      <c r="J7" s="37">
        <v>1</v>
      </c>
      <c r="K7" s="38"/>
      <c r="L7" s="38"/>
      <c r="M7" s="38"/>
      <c r="N7" s="38"/>
      <c r="O7" s="38"/>
      <c r="P7" s="39"/>
      <c r="Q7" s="40">
        <v>1</v>
      </c>
      <c r="R7" s="41"/>
      <c r="S7" s="41"/>
      <c r="T7" s="41"/>
      <c r="U7" s="42"/>
    </row>
    <row r="8" spans="1:21" ht="12.75">
      <c r="A8" s="32">
        <v>5</v>
      </c>
      <c r="B8" s="80" t="s">
        <v>4</v>
      </c>
      <c r="C8" s="33">
        <f t="shared" si="1"/>
        <v>5</v>
      </c>
      <c r="D8" s="34"/>
      <c r="E8" s="35"/>
      <c r="F8" s="35"/>
      <c r="G8" s="35"/>
      <c r="H8" s="35">
        <v>1</v>
      </c>
      <c r="I8" s="36">
        <v>1</v>
      </c>
      <c r="J8" s="37">
        <v>1</v>
      </c>
      <c r="K8" s="38"/>
      <c r="L8" s="38"/>
      <c r="M8" s="38"/>
      <c r="N8" s="38"/>
      <c r="O8" s="38"/>
      <c r="P8" s="39"/>
      <c r="Q8" s="40"/>
      <c r="R8" s="41"/>
      <c r="S8" s="41"/>
      <c r="T8" s="41">
        <v>1</v>
      </c>
      <c r="U8" s="42">
        <v>1</v>
      </c>
    </row>
    <row r="9" spans="1:21" ht="12.75">
      <c r="A9" s="32">
        <v>6</v>
      </c>
      <c r="B9" s="80" t="s">
        <v>5</v>
      </c>
      <c r="C9" s="33">
        <f t="shared" si="1"/>
        <v>5</v>
      </c>
      <c r="D9" s="34">
        <v>1</v>
      </c>
      <c r="E9" s="35"/>
      <c r="F9" s="35"/>
      <c r="G9" s="35"/>
      <c r="H9" s="35"/>
      <c r="I9" s="36">
        <v>1</v>
      </c>
      <c r="J9" s="37"/>
      <c r="K9" s="38"/>
      <c r="L9" s="38">
        <v>1</v>
      </c>
      <c r="M9" s="38"/>
      <c r="N9" s="38"/>
      <c r="O9" s="38"/>
      <c r="P9" s="39"/>
      <c r="Q9" s="40"/>
      <c r="R9" s="41">
        <v>1</v>
      </c>
      <c r="S9" s="41"/>
      <c r="T9" s="41">
        <v>1</v>
      </c>
      <c r="U9" s="42"/>
    </row>
    <row r="10" spans="1:21" ht="12.75">
      <c r="A10" s="32">
        <v>7</v>
      </c>
      <c r="B10" s="80" t="s">
        <v>6</v>
      </c>
      <c r="C10" s="33">
        <f t="shared" si="1"/>
        <v>4</v>
      </c>
      <c r="D10" s="34"/>
      <c r="E10" s="35"/>
      <c r="F10" s="35"/>
      <c r="G10" s="35">
        <v>1</v>
      </c>
      <c r="H10" s="35"/>
      <c r="I10" s="36"/>
      <c r="J10" s="37"/>
      <c r="K10" s="38">
        <v>1</v>
      </c>
      <c r="L10" s="38"/>
      <c r="M10" s="38"/>
      <c r="N10" s="38"/>
      <c r="O10" s="38"/>
      <c r="P10" s="39">
        <v>1</v>
      </c>
      <c r="Q10" s="40"/>
      <c r="R10" s="41"/>
      <c r="S10" s="41"/>
      <c r="T10" s="41">
        <v>1</v>
      </c>
      <c r="U10" s="42"/>
    </row>
    <row r="11" spans="1:21" ht="12.75">
      <c r="A11" s="32">
        <v>8</v>
      </c>
      <c r="B11" s="80" t="s">
        <v>7</v>
      </c>
      <c r="C11" s="33">
        <f t="shared" si="1"/>
        <v>3</v>
      </c>
      <c r="D11" s="34"/>
      <c r="E11" s="35"/>
      <c r="F11" s="35">
        <v>1</v>
      </c>
      <c r="G11" s="35"/>
      <c r="H11" s="35"/>
      <c r="I11" s="36"/>
      <c r="J11" s="37"/>
      <c r="K11" s="38"/>
      <c r="L11" s="38">
        <v>1</v>
      </c>
      <c r="M11" s="38"/>
      <c r="N11" s="38"/>
      <c r="O11" s="38"/>
      <c r="P11" s="39"/>
      <c r="Q11" s="40"/>
      <c r="R11" s="41"/>
      <c r="S11" s="41"/>
      <c r="T11" s="41"/>
      <c r="U11" s="42">
        <v>1</v>
      </c>
    </row>
    <row r="12" spans="1:21" ht="12.75">
      <c r="A12" s="32">
        <v>9</v>
      </c>
      <c r="B12" s="80" t="s">
        <v>32</v>
      </c>
      <c r="C12" s="33">
        <f t="shared" si="1"/>
        <v>3</v>
      </c>
      <c r="D12" s="34"/>
      <c r="E12" s="35"/>
      <c r="F12" s="35">
        <v>1</v>
      </c>
      <c r="G12" s="35"/>
      <c r="H12" s="35"/>
      <c r="I12" s="36"/>
      <c r="J12" s="37">
        <v>1</v>
      </c>
      <c r="K12" s="38"/>
      <c r="L12" s="38"/>
      <c r="M12" s="38"/>
      <c r="N12" s="38"/>
      <c r="O12" s="38"/>
      <c r="P12" s="39"/>
      <c r="Q12" s="40"/>
      <c r="R12" s="41"/>
      <c r="S12" s="41">
        <v>1</v>
      </c>
      <c r="T12" s="41"/>
      <c r="U12" s="42"/>
    </row>
    <row r="13" spans="1:21" ht="12.75">
      <c r="A13" s="32">
        <v>10</v>
      </c>
      <c r="B13" s="80" t="s">
        <v>10</v>
      </c>
      <c r="C13" s="33">
        <f t="shared" si="1"/>
        <v>5</v>
      </c>
      <c r="D13" s="34">
        <v>1</v>
      </c>
      <c r="E13" s="35"/>
      <c r="F13" s="35"/>
      <c r="G13" s="35"/>
      <c r="H13" s="35">
        <v>1</v>
      </c>
      <c r="I13" s="36"/>
      <c r="J13" s="37">
        <v>1</v>
      </c>
      <c r="K13" s="38"/>
      <c r="L13" s="38"/>
      <c r="M13" s="38"/>
      <c r="N13" s="38"/>
      <c r="O13" s="38"/>
      <c r="P13" s="39">
        <v>1</v>
      </c>
      <c r="Q13" s="40"/>
      <c r="R13" s="41">
        <v>1</v>
      </c>
      <c r="S13" s="41"/>
      <c r="T13" s="41"/>
      <c r="U13" s="42"/>
    </row>
    <row r="14" spans="1:21" ht="12.75">
      <c r="A14" s="32">
        <v>11</v>
      </c>
      <c r="B14" s="80" t="s">
        <v>11</v>
      </c>
      <c r="C14" s="33">
        <f t="shared" si="1"/>
        <v>5</v>
      </c>
      <c r="D14" s="34">
        <v>1</v>
      </c>
      <c r="E14" s="35"/>
      <c r="F14" s="35">
        <v>1</v>
      </c>
      <c r="G14" s="35"/>
      <c r="H14" s="35"/>
      <c r="I14" s="36"/>
      <c r="J14" s="37">
        <v>1</v>
      </c>
      <c r="K14" s="38"/>
      <c r="L14" s="38"/>
      <c r="M14" s="38"/>
      <c r="N14" s="38">
        <v>1</v>
      </c>
      <c r="O14" s="38"/>
      <c r="P14" s="39"/>
      <c r="Q14" s="40"/>
      <c r="R14" s="41"/>
      <c r="S14" s="41"/>
      <c r="T14" s="41">
        <v>1</v>
      </c>
      <c r="U14" s="42"/>
    </row>
    <row r="15" spans="1:21" ht="12.75">
      <c r="A15" s="32">
        <v>12</v>
      </c>
      <c r="B15" s="80" t="s">
        <v>12</v>
      </c>
      <c r="C15" s="33">
        <f t="shared" si="1"/>
        <v>5</v>
      </c>
      <c r="D15" s="34"/>
      <c r="E15" s="35">
        <v>1</v>
      </c>
      <c r="F15" s="35"/>
      <c r="G15" s="35">
        <v>1</v>
      </c>
      <c r="H15" s="35"/>
      <c r="I15" s="36"/>
      <c r="J15" s="37">
        <v>1</v>
      </c>
      <c r="K15" s="38"/>
      <c r="L15" s="38">
        <v>1</v>
      </c>
      <c r="M15" s="38"/>
      <c r="N15" s="38"/>
      <c r="O15" s="38"/>
      <c r="P15" s="39"/>
      <c r="Q15" s="40"/>
      <c r="R15" s="41">
        <v>1</v>
      </c>
      <c r="S15" s="41"/>
      <c r="T15" s="41"/>
      <c r="U15" s="42"/>
    </row>
    <row r="16" spans="1:21" ht="12.75">
      <c r="A16" s="32">
        <v>13</v>
      </c>
      <c r="B16" s="80" t="s">
        <v>13</v>
      </c>
      <c r="C16" s="33">
        <f t="shared" si="1"/>
        <v>3</v>
      </c>
      <c r="D16" s="34"/>
      <c r="E16" s="35"/>
      <c r="F16" s="35"/>
      <c r="G16" s="35">
        <v>1</v>
      </c>
      <c r="H16" s="35"/>
      <c r="I16" s="36"/>
      <c r="J16" s="37"/>
      <c r="K16" s="38">
        <v>1</v>
      </c>
      <c r="L16" s="38"/>
      <c r="M16" s="38"/>
      <c r="N16" s="38"/>
      <c r="O16" s="38"/>
      <c r="P16" s="39"/>
      <c r="Q16" s="40"/>
      <c r="R16" s="41"/>
      <c r="S16" s="41">
        <v>1</v>
      </c>
      <c r="T16" s="41"/>
      <c r="U16" s="42"/>
    </row>
    <row r="17" spans="1:21" ht="12.75">
      <c r="A17" s="32">
        <v>14</v>
      </c>
      <c r="B17" s="80" t="s">
        <v>14</v>
      </c>
      <c r="C17" s="33">
        <f t="shared" si="1"/>
        <v>5</v>
      </c>
      <c r="D17" s="34"/>
      <c r="E17" s="35">
        <v>1</v>
      </c>
      <c r="F17" s="35">
        <v>1</v>
      </c>
      <c r="G17" s="35"/>
      <c r="H17" s="35"/>
      <c r="I17" s="36"/>
      <c r="J17" s="37">
        <v>1</v>
      </c>
      <c r="K17" s="38"/>
      <c r="L17" s="38"/>
      <c r="M17" s="38">
        <v>1</v>
      </c>
      <c r="N17" s="38"/>
      <c r="O17" s="38"/>
      <c r="P17" s="39"/>
      <c r="Q17" s="40"/>
      <c r="R17" s="41">
        <v>1</v>
      </c>
      <c r="S17" s="41"/>
      <c r="T17" s="41"/>
      <c r="U17" s="42"/>
    </row>
    <row r="18" spans="1:21" ht="12.75">
      <c r="A18" s="32">
        <v>15</v>
      </c>
      <c r="B18" s="80" t="s">
        <v>9</v>
      </c>
      <c r="C18" s="33">
        <f t="shared" si="1"/>
        <v>5</v>
      </c>
      <c r="D18" s="34"/>
      <c r="E18" s="35"/>
      <c r="F18" s="35">
        <v>1</v>
      </c>
      <c r="G18" s="35"/>
      <c r="H18" s="35">
        <v>1</v>
      </c>
      <c r="I18" s="36"/>
      <c r="J18" s="37">
        <v>1</v>
      </c>
      <c r="K18" s="38"/>
      <c r="L18" s="38"/>
      <c r="M18" s="38"/>
      <c r="N18" s="38"/>
      <c r="O18" s="38"/>
      <c r="P18" s="39"/>
      <c r="Q18" s="40"/>
      <c r="R18" s="41"/>
      <c r="S18" s="41">
        <v>1</v>
      </c>
      <c r="T18" s="41"/>
      <c r="U18" s="42">
        <v>1</v>
      </c>
    </row>
    <row r="19" spans="1:21" ht="12.75">
      <c r="A19" s="32">
        <v>16</v>
      </c>
      <c r="B19" s="80" t="s">
        <v>15</v>
      </c>
      <c r="C19" s="33">
        <f t="shared" si="1"/>
        <v>5</v>
      </c>
      <c r="D19" s="34">
        <v>1</v>
      </c>
      <c r="E19" s="35">
        <v>1</v>
      </c>
      <c r="F19" s="35"/>
      <c r="G19" s="35"/>
      <c r="H19" s="35"/>
      <c r="I19" s="36"/>
      <c r="J19" s="37">
        <v>1</v>
      </c>
      <c r="K19" s="38"/>
      <c r="L19" s="38"/>
      <c r="M19" s="38"/>
      <c r="N19" s="38">
        <v>1</v>
      </c>
      <c r="O19" s="38"/>
      <c r="P19" s="39"/>
      <c r="Q19" s="40">
        <v>1</v>
      </c>
      <c r="R19" s="41"/>
      <c r="S19" s="41"/>
      <c r="T19" s="41"/>
      <c r="U19" s="42"/>
    </row>
    <row r="20" spans="1:21" ht="12.75">
      <c r="A20" s="32">
        <v>17</v>
      </c>
      <c r="B20" s="80" t="s">
        <v>16</v>
      </c>
      <c r="C20" s="33">
        <f t="shared" si="1"/>
        <v>3</v>
      </c>
      <c r="D20" s="34"/>
      <c r="E20" s="35"/>
      <c r="F20" s="35"/>
      <c r="G20" s="35">
        <v>1</v>
      </c>
      <c r="H20" s="35"/>
      <c r="I20" s="36"/>
      <c r="J20" s="37"/>
      <c r="K20" s="38"/>
      <c r="L20" s="38">
        <v>1</v>
      </c>
      <c r="M20" s="38"/>
      <c r="N20" s="38"/>
      <c r="O20" s="38"/>
      <c r="P20" s="39"/>
      <c r="Q20" s="40"/>
      <c r="R20" s="41">
        <v>1</v>
      </c>
      <c r="S20" s="41"/>
      <c r="T20" s="41"/>
      <c r="U20" s="42"/>
    </row>
    <row r="21" spans="1:21" ht="12.75">
      <c r="A21" s="32">
        <v>18</v>
      </c>
      <c r="B21" s="80" t="s">
        <v>17</v>
      </c>
      <c r="C21" s="33">
        <f t="shared" si="1"/>
        <v>4</v>
      </c>
      <c r="D21" s="34"/>
      <c r="E21" s="35"/>
      <c r="F21" s="35"/>
      <c r="G21" s="35"/>
      <c r="H21" s="35">
        <v>1</v>
      </c>
      <c r="I21" s="36">
        <v>1</v>
      </c>
      <c r="J21" s="37"/>
      <c r="K21" s="38">
        <v>1</v>
      </c>
      <c r="L21" s="38"/>
      <c r="M21" s="38"/>
      <c r="N21" s="38"/>
      <c r="O21" s="38"/>
      <c r="P21" s="39"/>
      <c r="Q21" s="40"/>
      <c r="R21" s="41"/>
      <c r="S21" s="41"/>
      <c r="T21" s="41"/>
      <c r="U21" s="42">
        <v>1</v>
      </c>
    </row>
    <row r="22" spans="1:21" ht="12.75">
      <c r="A22" s="32">
        <v>19</v>
      </c>
      <c r="B22" s="80" t="s">
        <v>35</v>
      </c>
      <c r="C22" s="33">
        <f t="shared" si="1"/>
        <v>3</v>
      </c>
      <c r="D22" s="34"/>
      <c r="E22" s="35"/>
      <c r="F22" s="35"/>
      <c r="G22" s="35">
        <v>1</v>
      </c>
      <c r="H22" s="35"/>
      <c r="I22" s="36"/>
      <c r="J22" s="37"/>
      <c r="K22" s="38"/>
      <c r="L22" s="38">
        <v>1</v>
      </c>
      <c r="M22" s="38"/>
      <c r="N22" s="38"/>
      <c r="O22" s="38"/>
      <c r="P22" s="39"/>
      <c r="Q22" s="40"/>
      <c r="R22" s="41"/>
      <c r="S22" s="41"/>
      <c r="T22" s="41"/>
      <c r="U22" s="42">
        <v>1</v>
      </c>
    </row>
    <row r="23" spans="1:21" ht="12.75">
      <c r="A23" s="32">
        <v>20</v>
      </c>
      <c r="B23" s="80" t="s">
        <v>18</v>
      </c>
      <c r="C23" s="33">
        <f t="shared" si="1"/>
        <v>4</v>
      </c>
      <c r="D23" s="34"/>
      <c r="E23" s="35"/>
      <c r="F23" s="35"/>
      <c r="G23" s="35">
        <v>1</v>
      </c>
      <c r="H23" s="35"/>
      <c r="I23" s="36"/>
      <c r="J23" s="37"/>
      <c r="K23" s="38">
        <v>1</v>
      </c>
      <c r="L23" s="38">
        <v>1</v>
      </c>
      <c r="M23" s="38"/>
      <c r="N23" s="38"/>
      <c r="O23" s="38"/>
      <c r="P23" s="39"/>
      <c r="Q23" s="40"/>
      <c r="R23" s="41">
        <v>1</v>
      </c>
      <c r="S23" s="41"/>
      <c r="T23" s="41"/>
      <c r="U23" s="42"/>
    </row>
    <row r="24" spans="1:21" ht="12.75">
      <c r="A24" s="32">
        <v>21</v>
      </c>
      <c r="B24" s="80" t="s">
        <v>19</v>
      </c>
      <c r="C24" s="33">
        <f t="shared" si="1"/>
        <v>4</v>
      </c>
      <c r="D24" s="34"/>
      <c r="E24" s="35"/>
      <c r="F24" s="35"/>
      <c r="G24" s="35">
        <v>1</v>
      </c>
      <c r="H24" s="35"/>
      <c r="I24" s="36"/>
      <c r="J24" s="37"/>
      <c r="K24" s="38">
        <v>1</v>
      </c>
      <c r="L24" s="38">
        <v>1</v>
      </c>
      <c r="M24" s="38"/>
      <c r="N24" s="38"/>
      <c r="O24" s="38"/>
      <c r="P24" s="39"/>
      <c r="Q24" s="40"/>
      <c r="R24" s="41">
        <v>1</v>
      </c>
      <c r="S24" s="41"/>
      <c r="T24" s="41"/>
      <c r="U24" s="42"/>
    </row>
    <row r="25" spans="1:21" ht="12.75">
      <c r="A25" s="32">
        <v>22</v>
      </c>
      <c r="B25" s="80" t="s">
        <v>20</v>
      </c>
      <c r="C25" s="33">
        <f t="shared" si="1"/>
        <v>5</v>
      </c>
      <c r="D25" s="34"/>
      <c r="E25" s="35">
        <v>1</v>
      </c>
      <c r="F25" s="35"/>
      <c r="G25" s="35"/>
      <c r="H25" s="35"/>
      <c r="I25" s="36">
        <v>1</v>
      </c>
      <c r="J25" s="37">
        <v>1</v>
      </c>
      <c r="K25" s="38"/>
      <c r="L25" s="38"/>
      <c r="M25" s="38"/>
      <c r="N25" s="38"/>
      <c r="O25" s="38"/>
      <c r="P25" s="39"/>
      <c r="Q25" s="40">
        <v>1</v>
      </c>
      <c r="R25" s="41"/>
      <c r="S25" s="41"/>
      <c r="T25" s="41">
        <v>1</v>
      </c>
      <c r="U25" s="42"/>
    </row>
    <row r="26" spans="1:21" ht="12.75">
      <c r="A26" s="32">
        <v>23</v>
      </c>
      <c r="B26" s="80" t="s">
        <v>21</v>
      </c>
      <c r="C26" s="33">
        <f t="shared" si="1"/>
        <v>5</v>
      </c>
      <c r="D26" s="34"/>
      <c r="E26" s="35">
        <v>1</v>
      </c>
      <c r="F26" s="35"/>
      <c r="G26" s="35"/>
      <c r="H26" s="35">
        <v>1</v>
      </c>
      <c r="I26" s="36"/>
      <c r="J26" s="37">
        <v>1</v>
      </c>
      <c r="K26" s="38"/>
      <c r="L26" s="38"/>
      <c r="M26" s="38"/>
      <c r="N26" s="38"/>
      <c r="O26" s="38"/>
      <c r="P26" s="39"/>
      <c r="Q26" s="40"/>
      <c r="R26" s="41">
        <v>1</v>
      </c>
      <c r="S26" s="41">
        <v>1</v>
      </c>
      <c r="T26" s="41"/>
      <c r="U26" s="42"/>
    </row>
    <row r="27" spans="1:21" ht="12.75">
      <c r="A27" s="32">
        <v>24</v>
      </c>
      <c r="B27" s="80" t="s">
        <v>22</v>
      </c>
      <c r="C27" s="33">
        <f t="shared" si="1"/>
        <v>5</v>
      </c>
      <c r="D27" s="34"/>
      <c r="E27" s="35">
        <v>1</v>
      </c>
      <c r="F27" s="35"/>
      <c r="G27" s="35"/>
      <c r="H27" s="35">
        <v>1</v>
      </c>
      <c r="I27" s="36"/>
      <c r="J27" s="37">
        <v>1</v>
      </c>
      <c r="K27" s="38">
        <v>1</v>
      </c>
      <c r="L27" s="38"/>
      <c r="M27" s="38"/>
      <c r="N27" s="38"/>
      <c r="O27" s="38"/>
      <c r="P27" s="39"/>
      <c r="Q27" s="40"/>
      <c r="R27" s="41"/>
      <c r="S27" s="41">
        <v>1</v>
      </c>
      <c r="T27" s="41"/>
      <c r="U27" s="42"/>
    </row>
    <row r="28" spans="1:21" ht="12.75">
      <c r="A28" s="32">
        <v>25</v>
      </c>
      <c r="B28" s="80" t="s">
        <v>38</v>
      </c>
      <c r="C28" s="33">
        <f t="shared" si="1"/>
        <v>4</v>
      </c>
      <c r="D28" s="34"/>
      <c r="E28" s="35"/>
      <c r="F28" s="35"/>
      <c r="G28" s="35"/>
      <c r="H28" s="35">
        <v>1</v>
      </c>
      <c r="I28" s="36"/>
      <c r="J28" s="37">
        <v>1</v>
      </c>
      <c r="K28" s="38"/>
      <c r="L28" s="38"/>
      <c r="M28" s="38">
        <v>1</v>
      </c>
      <c r="N28" s="38"/>
      <c r="O28" s="38"/>
      <c r="P28" s="39"/>
      <c r="Q28" s="40">
        <v>1</v>
      </c>
      <c r="R28" s="41"/>
      <c r="S28" s="41"/>
      <c r="T28" s="41"/>
      <c r="U28" s="42"/>
    </row>
    <row r="29" spans="1:21" ht="12.75">
      <c r="A29" s="32">
        <v>26</v>
      </c>
      <c r="B29" s="99" t="s">
        <v>36</v>
      </c>
      <c r="C29" s="33">
        <f t="shared" si="1"/>
        <v>3</v>
      </c>
      <c r="D29" s="34"/>
      <c r="E29" s="35"/>
      <c r="F29" s="35"/>
      <c r="G29" s="35">
        <v>1</v>
      </c>
      <c r="H29" s="35"/>
      <c r="I29" s="36"/>
      <c r="J29" s="37"/>
      <c r="K29" s="38"/>
      <c r="L29" s="38">
        <v>1</v>
      </c>
      <c r="M29" s="38"/>
      <c r="N29" s="38"/>
      <c r="O29" s="38"/>
      <c r="P29" s="39"/>
      <c r="Q29" s="40"/>
      <c r="R29" s="41"/>
      <c r="S29" s="41"/>
      <c r="T29" s="41"/>
      <c r="U29" s="42">
        <v>1</v>
      </c>
    </row>
    <row r="30" spans="1:21" ht="12.75">
      <c r="A30" s="32">
        <v>27</v>
      </c>
      <c r="B30" s="99" t="s">
        <v>29</v>
      </c>
      <c r="C30" s="33">
        <f t="shared" si="1"/>
        <v>5</v>
      </c>
      <c r="D30" s="34"/>
      <c r="E30" s="35">
        <v>1</v>
      </c>
      <c r="F30" s="35"/>
      <c r="G30" s="35"/>
      <c r="H30" s="35">
        <v>1</v>
      </c>
      <c r="I30" s="36"/>
      <c r="J30" s="37">
        <v>1</v>
      </c>
      <c r="K30" s="38">
        <v>1</v>
      </c>
      <c r="L30" s="38"/>
      <c r="M30" s="38"/>
      <c r="N30" s="38"/>
      <c r="O30" s="38"/>
      <c r="P30" s="39"/>
      <c r="Q30" s="40"/>
      <c r="R30" s="41">
        <v>1</v>
      </c>
      <c r="S30" s="41"/>
      <c r="T30" s="41"/>
      <c r="U30" s="42"/>
    </row>
    <row r="31" spans="1:21" ht="12.75">
      <c r="A31" s="32">
        <v>28</v>
      </c>
      <c r="B31" s="99" t="s">
        <v>30</v>
      </c>
      <c r="C31" s="33">
        <f t="shared" si="1"/>
        <v>5</v>
      </c>
      <c r="D31" s="34"/>
      <c r="E31" s="35"/>
      <c r="F31" s="35"/>
      <c r="G31" s="35">
        <v>1</v>
      </c>
      <c r="H31" s="35"/>
      <c r="I31" s="36"/>
      <c r="J31" s="37"/>
      <c r="K31" s="38">
        <v>1</v>
      </c>
      <c r="L31" s="38">
        <v>1</v>
      </c>
      <c r="M31" s="38"/>
      <c r="N31" s="38"/>
      <c r="O31" s="38"/>
      <c r="P31" s="39"/>
      <c r="Q31" s="40"/>
      <c r="R31" s="41">
        <v>1</v>
      </c>
      <c r="S31" s="41"/>
      <c r="T31" s="41">
        <v>1</v>
      </c>
      <c r="U31" s="42"/>
    </row>
    <row r="32" spans="1:21" ht="12.75">
      <c r="A32" s="87">
        <v>29</v>
      </c>
      <c r="B32" s="100" t="s">
        <v>37</v>
      </c>
      <c r="C32" s="85">
        <f t="shared" si="1"/>
        <v>3</v>
      </c>
      <c r="D32" s="88"/>
      <c r="E32" s="89"/>
      <c r="F32" s="89"/>
      <c r="G32" s="89">
        <v>1</v>
      </c>
      <c r="H32" s="89"/>
      <c r="I32" s="90"/>
      <c r="J32" s="91">
        <v>1</v>
      </c>
      <c r="K32" s="92"/>
      <c r="L32" s="92"/>
      <c r="M32" s="92"/>
      <c r="N32" s="92"/>
      <c r="O32" s="92"/>
      <c r="P32" s="93"/>
      <c r="Q32" s="94"/>
      <c r="R32" s="95"/>
      <c r="S32" s="95"/>
      <c r="T32" s="95"/>
      <c r="U32" s="96">
        <v>1</v>
      </c>
    </row>
    <row r="33" spans="1:21" ht="13.5" thickBot="1">
      <c r="A33" s="84">
        <v>30</v>
      </c>
      <c r="B33" s="97" t="s">
        <v>63</v>
      </c>
      <c r="C33" s="98">
        <f t="shared" si="1"/>
        <v>4</v>
      </c>
      <c r="D33" s="44"/>
      <c r="E33" s="45"/>
      <c r="F33" s="45">
        <v>1</v>
      </c>
      <c r="G33" s="45"/>
      <c r="H33" s="45"/>
      <c r="I33" s="46"/>
      <c r="J33" s="47"/>
      <c r="K33" s="48"/>
      <c r="L33" s="48"/>
      <c r="M33" s="48">
        <v>1</v>
      </c>
      <c r="N33" s="48"/>
      <c r="O33" s="48"/>
      <c r="P33" s="49"/>
      <c r="Q33" s="50"/>
      <c r="R33" s="51"/>
      <c r="S33" s="51"/>
      <c r="T33" s="51">
        <v>1</v>
      </c>
      <c r="U33" s="52">
        <v>1</v>
      </c>
    </row>
    <row r="34" spans="1:21" ht="15">
      <c r="A34" s="53"/>
      <c r="B34" s="54"/>
      <c r="C34" s="55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</row>
    <row r="35" spans="1:21" ht="15.75" thickBot="1">
      <c r="A35" s="53"/>
      <c r="B35" s="54"/>
      <c r="C35" s="55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</row>
    <row r="36" spans="1:21" ht="84.75" customHeight="1" thickBot="1">
      <c r="A36" s="149" t="s">
        <v>66</v>
      </c>
      <c r="B36" s="150"/>
      <c r="C36" s="57"/>
      <c r="D36" s="58" t="s">
        <v>41</v>
      </c>
      <c r="E36" s="59" t="s">
        <v>42</v>
      </c>
      <c r="F36" s="59" t="s">
        <v>43</v>
      </c>
      <c r="G36" s="59" t="s">
        <v>44</v>
      </c>
      <c r="H36" s="59" t="s">
        <v>45</v>
      </c>
      <c r="I36" s="60" t="s">
        <v>46</v>
      </c>
      <c r="J36" s="61" t="s">
        <v>47</v>
      </c>
      <c r="K36" s="62" t="s">
        <v>48</v>
      </c>
      <c r="L36" s="62" t="s">
        <v>49</v>
      </c>
      <c r="M36" s="62" t="s">
        <v>50</v>
      </c>
      <c r="N36" s="62" t="s">
        <v>51</v>
      </c>
      <c r="O36" s="62" t="s">
        <v>52</v>
      </c>
      <c r="P36" s="63" t="s">
        <v>53</v>
      </c>
      <c r="Q36" s="64" t="s">
        <v>54</v>
      </c>
      <c r="R36" s="65" t="s">
        <v>55</v>
      </c>
      <c r="S36" s="65" t="s">
        <v>56</v>
      </c>
      <c r="T36" s="65" t="s">
        <v>57</v>
      </c>
      <c r="U36" s="66" t="s">
        <v>58</v>
      </c>
    </row>
    <row r="37" spans="1:21" ht="15" customHeight="1">
      <c r="A37" s="146" t="s">
        <v>8</v>
      </c>
      <c r="B37" s="147"/>
      <c r="C37" s="148"/>
      <c r="D37" s="23"/>
      <c r="E37" s="24"/>
      <c r="F37" s="24"/>
      <c r="G37" s="24"/>
      <c r="H37" s="24"/>
      <c r="I37" s="25"/>
      <c r="J37" s="26"/>
      <c r="K37" s="27"/>
      <c r="L37" s="27"/>
      <c r="M37" s="27"/>
      <c r="N37" s="27"/>
      <c r="O37" s="27"/>
      <c r="P37" s="28"/>
      <c r="Q37" s="29"/>
      <c r="R37" s="30"/>
      <c r="S37" s="30"/>
      <c r="T37" s="30"/>
      <c r="U37" s="31"/>
    </row>
    <row r="38" spans="1:21" ht="15" customHeight="1">
      <c r="A38" s="151" t="s">
        <v>33</v>
      </c>
      <c r="B38" s="152"/>
      <c r="C38" s="67"/>
      <c r="D38" s="68">
        <f>SUM(D39:D43)</f>
        <v>0</v>
      </c>
      <c r="E38" s="69">
        <f aca="true" t="shared" si="2" ref="E38:J38">SUM(E39:E43)</f>
        <v>0</v>
      </c>
      <c r="F38" s="69">
        <f t="shared" si="2"/>
        <v>1</v>
      </c>
      <c r="G38" s="69">
        <f t="shared" si="2"/>
        <v>5</v>
      </c>
      <c r="H38" s="69">
        <f t="shared" si="2"/>
        <v>0</v>
      </c>
      <c r="I38" s="70">
        <f t="shared" si="2"/>
        <v>0</v>
      </c>
      <c r="J38" s="71">
        <f t="shared" si="2"/>
        <v>1</v>
      </c>
      <c r="K38" s="72">
        <f aca="true" t="shared" si="3" ref="K38:P38">SUM(K39:K43)</f>
        <v>3</v>
      </c>
      <c r="L38" s="72">
        <f t="shared" si="3"/>
        <v>2</v>
      </c>
      <c r="M38" s="72">
        <f t="shared" si="3"/>
        <v>0</v>
      </c>
      <c r="N38" s="72">
        <f t="shared" si="3"/>
        <v>0</v>
      </c>
      <c r="O38" s="72">
        <f t="shared" si="3"/>
        <v>0</v>
      </c>
      <c r="P38" s="73">
        <f t="shared" si="3"/>
        <v>0</v>
      </c>
      <c r="Q38" s="74">
        <f>SUM(Q39:Q43)</f>
        <v>0</v>
      </c>
      <c r="R38" s="75">
        <f>SUM(R39:R43)</f>
        <v>2</v>
      </c>
      <c r="S38" s="75">
        <f>SUM(S39:S43)</f>
        <v>1</v>
      </c>
      <c r="T38" s="75">
        <f>SUM(T39:T43)</f>
        <v>0</v>
      </c>
      <c r="U38" s="76">
        <f>SUM(U39:U43)</f>
        <v>3</v>
      </c>
    </row>
    <row r="39" spans="1:21" ht="12.75">
      <c r="A39" s="32">
        <v>1</v>
      </c>
      <c r="B39" s="81" t="s">
        <v>25</v>
      </c>
      <c r="C39" s="67">
        <f aca="true" t="shared" si="4" ref="C39:C49">SUM(D39:U39)</f>
        <v>4</v>
      </c>
      <c r="D39" s="34"/>
      <c r="E39" s="35"/>
      <c r="F39" s="35">
        <v>1</v>
      </c>
      <c r="G39" s="35">
        <v>1</v>
      </c>
      <c r="H39" s="35"/>
      <c r="I39" s="36"/>
      <c r="J39" s="37"/>
      <c r="K39" s="38"/>
      <c r="L39" s="38">
        <v>1</v>
      </c>
      <c r="M39" s="38"/>
      <c r="N39" s="38"/>
      <c r="O39" s="38"/>
      <c r="P39" s="39"/>
      <c r="Q39" s="40"/>
      <c r="R39" s="41">
        <v>1</v>
      </c>
      <c r="S39" s="41"/>
      <c r="T39" s="41"/>
      <c r="U39" s="42"/>
    </row>
    <row r="40" spans="1:21" ht="12.75">
      <c r="A40" s="32">
        <v>2</v>
      </c>
      <c r="B40" s="81" t="s">
        <v>64</v>
      </c>
      <c r="C40" s="67">
        <f t="shared" si="4"/>
        <v>3</v>
      </c>
      <c r="D40" s="34"/>
      <c r="E40" s="35"/>
      <c r="F40" s="35"/>
      <c r="G40" s="35">
        <v>1</v>
      </c>
      <c r="H40" s="35"/>
      <c r="I40" s="36"/>
      <c r="J40" s="37"/>
      <c r="K40" s="38">
        <v>1</v>
      </c>
      <c r="L40" s="38"/>
      <c r="M40" s="38"/>
      <c r="N40" s="38"/>
      <c r="O40" s="38"/>
      <c r="P40" s="39"/>
      <c r="Q40" s="40"/>
      <c r="R40" s="41"/>
      <c r="S40" s="41"/>
      <c r="T40" s="41"/>
      <c r="U40" s="42">
        <v>1</v>
      </c>
    </row>
    <row r="41" spans="1:21" ht="12.75">
      <c r="A41" s="32">
        <v>3</v>
      </c>
      <c r="B41" s="81" t="s">
        <v>26</v>
      </c>
      <c r="C41" s="67">
        <f t="shared" si="4"/>
        <v>3</v>
      </c>
      <c r="D41" s="34"/>
      <c r="E41" s="35"/>
      <c r="F41" s="35"/>
      <c r="G41" s="35">
        <v>1</v>
      </c>
      <c r="H41" s="35"/>
      <c r="I41" s="36"/>
      <c r="J41" s="37">
        <v>1</v>
      </c>
      <c r="K41" s="38"/>
      <c r="L41" s="38"/>
      <c r="M41" s="38"/>
      <c r="N41" s="38"/>
      <c r="O41" s="38"/>
      <c r="P41" s="39"/>
      <c r="Q41" s="40"/>
      <c r="R41" s="41"/>
      <c r="S41" s="41"/>
      <c r="T41" s="41"/>
      <c r="U41" s="42">
        <v>1</v>
      </c>
    </row>
    <row r="42" spans="1:21" ht="12.75">
      <c r="A42" s="32">
        <v>4</v>
      </c>
      <c r="B42" s="81" t="s">
        <v>23</v>
      </c>
      <c r="C42" s="67">
        <f t="shared" si="4"/>
        <v>4</v>
      </c>
      <c r="D42" s="34"/>
      <c r="E42" s="35"/>
      <c r="F42" s="35"/>
      <c r="G42" s="35">
        <v>1</v>
      </c>
      <c r="H42" s="35"/>
      <c r="I42" s="36"/>
      <c r="J42" s="37"/>
      <c r="K42" s="38">
        <v>1</v>
      </c>
      <c r="L42" s="38">
        <v>1</v>
      </c>
      <c r="M42" s="38"/>
      <c r="N42" s="38"/>
      <c r="O42" s="38"/>
      <c r="P42" s="39"/>
      <c r="Q42" s="40"/>
      <c r="R42" s="41">
        <v>1</v>
      </c>
      <c r="S42" s="41"/>
      <c r="T42" s="41"/>
      <c r="U42" s="42"/>
    </row>
    <row r="43" spans="1:21" ht="25.5">
      <c r="A43" s="32">
        <v>5</v>
      </c>
      <c r="B43" s="82" t="s">
        <v>31</v>
      </c>
      <c r="C43" s="67">
        <f t="shared" si="4"/>
        <v>4</v>
      </c>
      <c r="D43" s="34"/>
      <c r="E43" s="35"/>
      <c r="F43" s="35"/>
      <c r="G43" s="35">
        <v>1</v>
      </c>
      <c r="H43" s="35"/>
      <c r="I43" s="36"/>
      <c r="J43" s="37"/>
      <c r="K43" s="38">
        <v>1</v>
      </c>
      <c r="L43" s="38"/>
      <c r="M43" s="38"/>
      <c r="N43" s="38"/>
      <c r="O43" s="38"/>
      <c r="P43" s="39"/>
      <c r="Q43" s="40"/>
      <c r="R43" s="41"/>
      <c r="S43" s="41">
        <v>1</v>
      </c>
      <c r="T43" s="41"/>
      <c r="U43" s="42">
        <v>1</v>
      </c>
    </row>
    <row r="44" spans="1:21" ht="15" customHeight="1">
      <c r="A44" s="151" t="s">
        <v>34</v>
      </c>
      <c r="B44" s="152"/>
      <c r="C44" s="67"/>
      <c r="D44" s="68">
        <f aca="true" t="shared" si="5" ref="D44:U44">SUM(D45:D49)</f>
        <v>0</v>
      </c>
      <c r="E44" s="69">
        <f t="shared" si="5"/>
        <v>2</v>
      </c>
      <c r="F44" s="69">
        <f t="shared" si="5"/>
        <v>0</v>
      </c>
      <c r="G44" s="69">
        <f t="shared" si="5"/>
        <v>1</v>
      </c>
      <c r="H44" s="69">
        <f t="shared" si="5"/>
        <v>2</v>
      </c>
      <c r="I44" s="70">
        <f t="shared" si="5"/>
        <v>2</v>
      </c>
      <c r="J44" s="71">
        <f t="shared" si="5"/>
        <v>1</v>
      </c>
      <c r="K44" s="72">
        <f t="shared" si="5"/>
        <v>0</v>
      </c>
      <c r="L44" s="72">
        <f t="shared" si="5"/>
        <v>5</v>
      </c>
      <c r="M44" s="72">
        <f t="shared" si="5"/>
        <v>0</v>
      </c>
      <c r="N44" s="72">
        <f t="shared" si="5"/>
        <v>0</v>
      </c>
      <c r="O44" s="72">
        <f t="shared" si="5"/>
        <v>0</v>
      </c>
      <c r="P44" s="73">
        <f t="shared" si="5"/>
        <v>0</v>
      </c>
      <c r="Q44" s="74">
        <f t="shared" si="5"/>
        <v>2</v>
      </c>
      <c r="R44" s="75">
        <f t="shared" si="5"/>
        <v>1</v>
      </c>
      <c r="S44" s="75">
        <f t="shared" si="5"/>
        <v>0</v>
      </c>
      <c r="T44" s="75">
        <f t="shared" si="5"/>
        <v>2</v>
      </c>
      <c r="U44" s="76">
        <f t="shared" si="5"/>
        <v>2</v>
      </c>
    </row>
    <row r="45" spans="1:22" ht="15">
      <c r="A45" s="32">
        <v>1</v>
      </c>
      <c r="B45" s="83" t="s">
        <v>65</v>
      </c>
      <c r="C45" s="67">
        <f t="shared" si="4"/>
        <v>3</v>
      </c>
      <c r="D45" s="34"/>
      <c r="E45" s="35"/>
      <c r="F45" s="35"/>
      <c r="G45" s="35"/>
      <c r="H45" s="35">
        <v>1</v>
      </c>
      <c r="I45" s="36"/>
      <c r="J45" s="37"/>
      <c r="K45" s="38"/>
      <c r="L45" s="38">
        <v>1</v>
      </c>
      <c r="M45" s="38"/>
      <c r="N45" s="38"/>
      <c r="O45" s="38"/>
      <c r="P45" s="39"/>
      <c r="Q45" s="40"/>
      <c r="R45" s="41"/>
      <c r="S45" s="41"/>
      <c r="T45" s="41"/>
      <c r="U45" s="42">
        <v>1</v>
      </c>
      <c r="V45" s="116"/>
    </row>
    <row r="46" spans="1:21" ht="25.5">
      <c r="A46" s="32">
        <v>2</v>
      </c>
      <c r="B46" s="111" t="s">
        <v>62</v>
      </c>
      <c r="C46" s="67">
        <f t="shared" si="4"/>
        <v>4</v>
      </c>
      <c r="D46" s="34"/>
      <c r="E46" s="35"/>
      <c r="F46" s="35"/>
      <c r="G46" s="35">
        <v>1</v>
      </c>
      <c r="H46" s="35"/>
      <c r="I46" s="36"/>
      <c r="J46" s="37"/>
      <c r="K46" s="38"/>
      <c r="L46" s="38">
        <v>1</v>
      </c>
      <c r="M46" s="38"/>
      <c r="N46" s="38"/>
      <c r="O46" s="38"/>
      <c r="P46" s="39"/>
      <c r="Q46" s="112"/>
      <c r="R46" s="113">
        <v>1</v>
      </c>
      <c r="S46" s="113"/>
      <c r="T46" s="113">
        <v>1</v>
      </c>
      <c r="U46" s="114"/>
    </row>
    <row r="47" spans="1:21" ht="12.75">
      <c r="A47" s="32">
        <v>3</v>
      </c>
      <c r="B47" s="86" t="s">
        <v>24</v>
      </c>
      <c r="C47" s="101">
        <f t="shared" si="4"/>
        <v>5</v>
      </c>
      <c r="D47" s="102"/>
      <c r="E47" s="103">
        <v>1</v>
      </c>
      <c r="F47" s="103"/>
      <c r="G47" s="103"/>
      <c r="H47" s="103"/>
      <c r="I47" s="104">
        <v>1</v>
      </c>
      <c r="J47" s="105"/>
      <c r="K47" s="106"/>
      <c r="L47" s="106">
        <v>1</v>
      </c>
      <c r="M47" s="106"/>
      <c r="N47" s="106"/>
      <c r="O47" s="106"/>
      <c r="P47" s="107"/>
      <c r="Q47" s="108">
        <v>1</v>
      </c>
      <c r="R47" s="109"/>
      <c r="S47" s="109"/>
      <c r="T47" s="109">
        <v>1</v>
      </c>
      <c r="U47" s="110"/>
    </row>
    <row r="48" spans="1:21" ht="12.75">
      <c r="A48" s="32">
        <v>4</v>
      </c>
      <c r="B48" s="83" t="s">
        <v>27</v>
      </c>
      <c r="C48" s="67">
        <f t="shared" si="4"/>
        <v>4</v>
      </c>
      <c r="D48" s="34"/>
      <c r="E48" s="35">
        <v>1</v>
      </c>
      <c r="F48" s="35"/>
      <c r="G48" s="35"/>
      <c r="H48" s="35"/>
      <c r="I48" s="36">
        <v>1</v>
      </c>
      <c r="J48" s="37"/>
      <c r="K48" s="38"/>
      <c r="L48" s="38">
        <v>1</v>
      </c>
      <c r="M48" s="38"/>
      <c r="N48" s="38"/>
      <c r="O48" s="38"/>
      <c r="P48" s="39"/>
      <c r="Q48" s="40"/>
      <c r="R48" s="41"/>
      <c r="S48" s="41"/>
      <c r="T48" s="41"/>
      <c r="U48" s="42">
        <v>1</v>
      </c>
    </row>
    <row r="49" spans="1:21" ht="13.5" thickBot="1">
      <c r="A49" s="43">
        <v>5</v>
      </c>
      <c r="B49" s="115" t="s">
        <v>28</v>
      </c>
      <c r="C49" s="77">
        <f t="shared" si="4"/>
        <v>4</v>
      </c>
      <c r="D49" s="44"/>
      <c r="E49" s="45"/>
      <c r="F49" s="45"/>
      <c r="G49" s="45"/>
      <c r="H49" s="45">
        <v>1</v>
      </c>
      <c r="I49" s="46"/>
      <c r="J49" s="47">
        <v>1</v>
      </c>
      <c r="K49" s="48"/>
      <c r="L49" s="48">
        <v>1</v>
      </c>
      <c r="M49" s="48"/>
      <c r="N49" s="48"/>
      <c r="O49" s="48"/>
      <c r="P49" s="49"/>
      <c r="Q49" s="50">
        <v>1</v>
      </c>
      <c r="R49" s="51"/>
      <c r="S49" s="51"/>
      <c r="T49" s="51"/>
      <c r="U49" s="52"/>
    </row>
    <row r="52" spans="4:21" ht="15.75" thickBot="1"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</row>
    <row r="53" spans="2:25" ht="15">
      <c r="B53" s="123" t="s">
        <v>67</v>
      </c>
      <c r="C53" s="125" t="s">
        <v>68</v>
      </c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34" t="s">
        <v>69</v>
      </c>
      <c r="W53" s="134"/>
      <c r="X53" s="135"/>
      <c r="Y53" s="78"/>
    </row>
    <row r="54" spans="2:25" ht="25.5" customHeight="1" thickBot="1">
      <c r="B54" s="124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8"/>
      <c r="W54" s="128"/>
      <c r="X54" s="129"/>
      <c r="Y54" s="78"/>
    </row>
    <row r="55" spans="2:25" ht="30.75" customHeight="1">
      <c r="B55" s="122" t="s">
        <v>41</v>
      </c>
      <c r="C55" s="133" t="s">
        <v>70</v>
      </c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6" t="s">
        <v>71</v>
      </c>
      <c r="W55" s="136"/>
      <c r="X55" s="137"/>
      <c r="Y55" s="78"/>
    </row>
    <row r="56" spans="2:25" ht="30" customHeight="1">
      <c r="B56" s="120" t="s">
        <v>42</v>
      </c>
      <c r="C56" s="130" t="s">
        <v>72</v>
      </c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1" t="s">
        <v>71</v>
      </c>
      <c r="W56" s="131"/>
      <c r="X56" s="132"/>
      <c r="Y56" s="78"/>
    </row>
    <row r="57" spans="2:25" ht="30" customHeight="1">
      <c r="B57" s="120" t="s">
        <v>43</v>
      </c>
      <c r="C57" s="130" t="s">
        <v>73</v>
      </c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1" t="s">
        <v>74</v>
      </c>
      <c r="W57" s="131"/>
      <c r="X57" s="132"/>
      <c r="Y57" s="78"/>
    </row>
    <row r="58" spans="2:25" ht="30" customHeight="1">
      <c r="B58" s="120" t="s">
        <v>44</v>
      </c>
      <c r="C58" s="130" t="s">
        <v>75</v>
      </c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1" t="s">
        <v>76</v>
      </c>
      <c r="W58" s="131"/>
      <c r="X58" s="132"/>
      <c r="Y58" s="78"/>
    </row>
    <row r="59" spans="2:25" ht="30" customHeight="1">
      <c r="B59" s="120" t="s">
        <v>45</v>
      </c>
      <c r="C59" s="130" t="s">
        <v>77</v>
      </c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1" t="s">
        <v>78</v>
      </c>
      <c r="W59" s="131"/>
      <c r="X59" s="132"/>
      <c r="Y59" s="78"/>
    </row>
    <row r="60" spans="2:25" ht="30" customHeight="1" thickBot="1">
      <c r="B60" s="121" t="s">
        <v>46</v>
      </c>
      <c r="C60" s="138" t="s">
        <v>79</v>
      </c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40"/>
      <c r="V60" s="128" t="s">
        <v>80</v>
      </c>
      <c r="W60" s="128"/>
      <c r="X60" s="129"/>
      <c r="Y60" s="78"/>
    </row>
    <row r="61" spans="2:25" ht="15.75">
      <c r="B61" s="117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119"/>
      <c r="W61" s="119"/>
      <c r="X61" s="119"/>
      <c r="Y61" s="78"/>
    </row>
    <row r="62" spans="2:25" ht="16.5" thickBot="1">
      <c r="B62" s="117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119"/>
      <c r="W62" s="119"/>
      <c r="X62" s="119"/>
      <c r="Y62" s="78"/>
    </row>
    <row r="63" spans="2:25" ht="22.5" customHeight="1">
      <c r="B63" s="123" t="s">
        <v>67</v>
      </c>
      <c r="C63" s="125" t="s">
        <v>81</v>
      </c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34" t="s">
        <v>69</v>
      </c>
      <c r="W63" s="134"/>
      <c r="X63" s="135"/>
      <c r="Y63" s="78"/>
    </row>
    <row r="64" spans="2:25" ht="22.5" customHeight="1" thickBot="1">
      <c r="B64" s="124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8"/>
      <c r="W64" s="128"/>
      <c r="X64" s="129"/>
      <c r="Y64" s="78"/>
    </row>
    <row r="65" spans="2:25" ht="29.25" customHeight="1">
      <c r="B65" s="122" t="s">
        <v>47</v>
      </c>
      <c r="C65" s="145" t="s">
        <v>82</v>
      </c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36" t="s">
        <v>83</v>
      </c>
      <c r="W65" s="136"/>
      <c r="X65" s="137"/>
      <c r="Y65" s="78"/>
    </row>
    <row r="66" spans="2:25" ht="29.25" customHeight="1">
      <c r="B66" s="120" t="s">
        <v>48</v>
      </c>
      <c r="C66" s="144" t="s">
        <v>84</v>
      </c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31" t="s">
        <v>83</v>
      </c>
      <c r="W66" s="131"/>
      <c r="X66" s="132"/>
      <c r="Y66" s="78"/>
    </row>
    <row r="67" spans="2:25" ht="29.25" customHeight="1">
      <c r="B67" s="120" t="s">
        <v>49</v>
      </c>
      <c r="C67" s="130" t="s">
        <v>85</v>
      </c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1" t="s">
        <v>86</v>
      </c>
      <c r="W67" s="131"/>
      <c r="X67" s="132"/>
      <c r="Y67" s="78"/>
    </row>
    <row r="68" spans="2:25" ht="37.5" customHeight="1">
      <c r="B68" s="120" t="s">
        <v>50</v>
      </c>
      <c r="C68" s="130" t="s">
        <v>87</v>
      </c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1" t="s">
        <v>88</v>
      </c>
      <c r="W68" s="131"/>
      <c r="X68" s="132"/>
      <c r="Y68" s="78"/>
    </row>
    <row r="69" spans="2:25" ht="29.25" customHeight="1">
      <c r="B69" s="120" t="s">
        <v>51</v>
      </c>
      <c r="C69" s="130" t="s">
        <v>89</v>
      </c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1" t="s">
        <v>90</v>
      </c>
      <c r="W69" s="131"/>
      <c r="X69" s="132"/>
      <c r="Y69" s="78"/>
    </row>
    <row r="70" spans="2:25" ht="29.25" customHeight="1">
      <c r="B70" s="120" t="s">
        <v>52</v>
      </c>
      <c r="C70" s="130" t="s">
        <v>91</v>
      </c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1" t="s">
        <v>92</v>
      </c>
      <c r="W70" s="131"/>
      <c r="X70" s="132"/>
      <c r="Y70" s="78"/>
    </row>
    <row r="71" spans="2:25" ht="37.5" customHeight="1" thickBot="1">
      <c r="B71" s="121" t="s">
        <v>53</v>
      </c>
      <c r="C71" s="138" t="s">
        <v>93</v>
      </c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40"/>
      <c r="V71" s="141" t="s">
        <v>103</v>
      </c>
      <c r="W71" s="142"/>
      <c r="X71" s="143"/>
      <c r="Y71" s="78"/>
    </row>
    <row r="72" spans="2:25" ht="15.75">
      <c r="B72" s="11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119"/>
      <c r="W72" s="119"/>
      <c r="X72" s="119"/>
      <c r="Y72" s="78"/>
    </row>
    <row r="73" spans="2:25" ht="15.75">
      <c r="B73" s="11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119"/>
      <c r="W73" s="119"/>
      <c r="X73" s="119"/>
      <c r="Y73" s="78"/>
    </row>
    <row r="74" spans="2:25" ht="16.5" thickBot="1">
      <c r="B74" s="11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119"/>
      <c r="W74" s="119"/>
      <c r="X74" s="119"/>
      <c r="Y74" s="78"/>
    </row>
    <row r="75" spans="2:25" ht="20.25" customHeight="1">
      <c r="B75" s="123" t="s">
        <v>67</v>
      </c>
      <c r="C75" s="134" t="s">
        <v>94</v>
      </c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 t="s">
        <v>69</v>
      </c>
      <c r="W75" s="134"/>
      <c r="X75" s="135"/>
      <c r="Y75" s="78"/>
    </row>
    <row r="76" spans="2:25" ht="20.25" customHeight="1" thickBot="1">
      <c r="B76" s="124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9"/>
      <c r="Y76" s="78"/>
    </row>
    <row r="77" spans="2:25" ht="29.25" customHeight="1">
      <c r="B77" s="122" t="s">
        <v>54</v>
      </c>
      <c r="C77" s="133" t="s">
        <v>95</v>
      </c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6" t="s">
        <v>96</v>
      </c>
      <c r="W77" s="136"/>
      <c r="X77" s="137"/>
      <c r="Y77" s="78"/>
    </row>
    <row r="78" spans="2:25" ht="37.5" customHeight="1">
      <c r="B78" s="120" t="s">
        <v>55</v>
      </c>
      <c r="C78" s="130" t="s">
        <v>97</v>
      </c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1" t="s">
        <v>98</v>
      </c>
      <c r="W78" s="131"/>
      <c r="X78" s="132"/>
      <c r="Y78" s="78"/>
    </row>
    <row r="79" spans="2:25" ht="29.25" customHeight="1">
      <c r="B79" s="120" t="s">
        <v>56</v>
      </c>
      <c r="C79" s="130" t="s">
        <v>99</v>
      </c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1" t="s">
        <v>100</v>
      </c>
      <c r="W79" s="131"/>
      <c r="X79" s="132"/>
      <c r="Y79" s="78"/>
    </row>
    <row r="80" spans="2:25" ht="29.25" customHeight="1">
      <c r="B80" s="120" t="s">
        <v>57</v>
      </c>
      <c r="C80" s="130" t="s">
        <v>101</v>
      </c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1" t="s">
        <v>104</v>
      </c>
      <c r="W80" s="131"/>
      <c r="X80" s="132"/>
      <c r="Y80" s="78"/>
    </row>
    <row r="81" spans="2:25" ht="29.25" customHeight="1" thickBot="1">
      <c r="B81" s="121" t="s">
        <v>58</v>
      </c>
      <c r="C81" s="127" t="s">
        <v>102</v>
      </c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8" t="s">
        <v>105</v>
      </c>
      <c r="W81" s="128"/>
      <c r="X81" s="129"/>
      <c r="Y81" s="78"/>
    </row>
    <row r="82" spans="2:21" ht="15.75">
      <c r="B82" s="119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</row>
    <row r="83" spans="2:21" ht="15.75">
      <c r="B83" s="119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</row>
    <row r="84" spans="2:21" ht="15.75">
      <c r="B84" s="119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</row>
    <row r="85" spans="2:21" ht="15.75">
      <c r="B85" s="119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</row>
    <row r="86" spans="2:21" ht="15.75">
      <c r="B86" s="119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</row>
    <row r="87" spans="2:21" ht="15.75">
      <c r="B87" s="119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</row>
    <row r="88" spans="2:21" ht="15.75">
      <c r="B88" s="119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</row>
    <row r="89" spans="2:21" ht="15.75">
      <c r="B89" s="119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</row>
    <row r="90" spans="2:21" ht="15.75">
      <c r="B90" s="119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</row>
    <row r="91" spans="2:21" ht="15.75">
      <c r="B91" s="119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</row>
    <row r="92" spans="2:21" ht="15.75">
      <c r="B92" s="119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</row>
    <row r="93" spans="2:21" ht="15.75">
      <c r="B93" s="119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</row>
    <row r="94" spans="2:21" ht="15.75">
      <c r="B94" s="119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</row>
    <row r="95" spans="2:21" ht="15.75">
      <c r="B95" s="119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</row>
    <row r="96" spans="2:21" ht="15.75">
      <c r="B96" s="119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</row>
    <row r="97" spans="2:21" ht="15.75">
      <c r="B97" s="119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</row>
    <row r="98" spans="2:21" ht="15.75">
      <c r="B98" s="119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</row>
    <row r="99" spans="2:21" ht="15.75">
      <c r="B99" s="119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</row>
    <row r="100" spans="2:21" ht="15.75">
      <c r="B100" s="119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</row>
    <row r="101" spans="2:21" ht="15.75">
      <c r="B101" s="119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</row>
    <row r="102" spans="2:21" ht="15.75">
      <c r="B102" s="119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</row>
    <row r="103" spans="2:21" ht="15.75">
      <c r="B103" s="119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</row>
    <row r="104" spans="2:21" ht="15.75">
      <c r="B104" s="119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</row>
    <row r="105" spans="2:21" ht="15.75">
      <c r="B105" s="119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</row>
    <row r="106" spans="2:21" ht="15.75">
      <c r="B106" s="119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</row>
    <row r="107" spans="2:21" ht="15.75">
      <c r="B107" s="119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</row>
    <row r="108" spans="2:21" ht="15.75">
      <c r="B108" s="119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</row>
    <row r="109" spans="4:21" ht="15"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</row>
    <row r="110" spans="4:21" ht="15"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</row>
    <row r="111" spans="4:21" ht="15"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</row>
    <row r="112" spans="4:21" ht="15"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</row>
    <row r="113" spans="4:21" ht="15"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</row>
    <row r="114" spans="4:21" ht="15"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</row>
    <row r="115" spans="4:21" ht="15"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</row>
    <row r="116" spans="4:21" ht="15"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</row>
    <row r="117" spans="4:21" ht="15"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</row>
    <row r="118" spans="4:21" ht="15"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</row>
    <row r="119" spans="4:21" ht="15"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</row>
    <row r="120" spans="4:21" ht="15"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</row>
    <row r="121" spans="4:21" ht="15"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</row>
    <row r="122" spans="4:21" ht="15"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</row>
    <row r="123" spans="4:21" ht="15"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</row>
    <row r="124" spans="4:21" ht="15"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</row>
  </sheetData>
  <sheetProtection/>
  <mergeCells count="55">
    <mergeCell ref="A37:C37"/>
    <mergeCell ref="A36:B36"/>
    <mergeCell ref="A44:B44"/>
    <mergeCell ref="A38:B38"/>
    <mergeCell ref="J1:P1"/>
    <mergeCell ref="Q1:U1"/>
    <mergeCell ref="A1:B2"/>
    <mergeCell ref="A3:B3"/>
    <mergeCell ref="C1:C3"/>
    <mergeCell ref="D1:I1"/>
    <mergeCell ref="V59:X59"/>
    <mergeCell ref="C55:U55"/>
    <mergeCell ref="V55:X55"/>
    <mergeCell ref="C56:U56"/>
    <mergeCell ref="V56:X56"/>
    <mergeCell ref="B53:B54"/>
    <mergeCell ref="V53:X54"/>
    <mergeCell ref="C53:U54"/>
    <mergeCell ref="C65:U65"/>
    <mergeCell ref="V65:X65"/>
    <mergeCell ref="V63:X64"/>
    <mergeCell ref="C60:U60"/>
    <mergeCell ref="V60:X60"/>
    <mergeCell ref="C57:U57"/>
    <mergeCell ref="V57:X57"/>
    <mergeCell ref="C58:U58"/>
    <mergeCell ref="V58:X58"/>
    <mergeCell ref="C59:U59"/>
    <mergeCell ref="V71:X71"/>
    <mergeCell ref="C66:U66"/>
    <mergeCell ref="V66:X66"/>
    <mergeCell ref="C67:U67"/>
    <mergeCell ref="V67:X67"/>
    <mergeCell ref="C68:U68"/>
    <mergeCell ref="V68:X68"/>
    <mergeCell ref="V80:X80"/>
    <mergeCell ref="C75:U76"/>
    <mergeCell ref="C80:U80"/>
    <mergeCell ref="V75:X76"/>
    <mergeCell ref="V77:X77"/>
    <mergeCell ref="C69:U69"/>
    <mergeCell ref="V69:X69"/>
    <mergeCell ref="C70:U70"/>
    <mergeCell ref="V70:X70"/>
    <mergeCell ref="C71:U71"/>
    <mergeCell ref="B63:B64"/>
    <mergeCell ref="B75:B76"/>
    <mergeCell ref="C63:U64"/>
    <mergeCell ref="C81:U81"/>
    <mergeCell ref="V81:X81"/>
    <mergeCell ref="C79:U79"/>
    <mergeCell ref="V78:X78"/>
    <mergeCell ref="C77:U77"/>
    <mergeCell ref="V79:X79"/>
    <mergeCell ref="C78:U78"/>
  </mergeCells>
  <printOptions/>
  <pageMargins left="0.31496062992125984" right="0.31496062992125984" top="0.35433070866141736" bottom="0.15748031496062992" header="0.31496062992125984" footer="0.31496062992125984"/>
  <pageSetup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 Kocurek</dc:creator>
  <cp:keywords/>
  <dc:description/>
  <cp:lastModifiedBy>e6430</cp:lastModifiedBy>
  <cp:lastPrinted>2019-03-25T07:06:20Z</cp:lastPrinted>
  <dcterms:created xsi:type="dcterms:W3CDTF">2004-06-28T05:04:05Z</dcterms:created>
  <dcterms:modified xsi:type="dcterms:W3CDTF">2019-09-17T22:40:15Z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AE Katowice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