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E\Desktop\2020 04 16 SKE\4. zmiana nazwy BW\"/>
    </mc:Choice>
  </mc:AlternateContent>
  <bookViews>
    <workbookView xWindow="0" yWindow="0" windowWidth="20490" windowHeight="7650"/>
  </bookViews>
  <sheets>
    <sheet name="Zał. 2.2 BwB_SN1st_2020_2021" sheetId="1" r:id="rId1"/>
    <sheet name="Zał. 2.3 BwB Matryce" sheetId="3" r:id="rId2"/>
  </sheets>
  <definedNames>
    <definedName name="_xlnm.Print_Area" localSheetId="0">'Zał. 2.2 BwB_SN1st_2020_2021'!$A$1:$AG$123</definedName>
  </definedNames>
  <calcPr calcId="162913"/>
</workbook>
</file>

<file path=xl/calcChain.xml><?xml version="1.0" encoding="utf-8"?>
<calcChain xmlns="http://schemas.openxmlformats.org/spreadsheetml/2006/main">
  <c r="AF66" i="1" l="1"/>
  <c r="AF57" i="1"/>
  <c r="AF51" i="1"/>
  <c r="AF40" i="1"/>
  <c r="AF17" i="1"/>
  <c r="AF28" i="1"/>
  <c r="AF5" i="1" l="1"/>
  <c r="AA40" i="1"/>
  <c r="Z40" i="1"/>
  <c r="Z57" i="1"/>
  <c r="AA57" i="1"/>
  <c r="AB57" i="1"/>
  <c r="AE57" i="1"/>
  <c r="Y57" i="1"/>
  <c r="AA66" i="1"/>
  <c r="AB66" i="1"/>
  <c r="AC66" i="1"/>
  <c r="AD66" i="1"/>
  <c r="AE66" i="1"/>
  <c r="Y66" i="1"/>
  <c r="AC17" i="1"/>
  <c r="AC28" i="1"/>
  <c r="AC40" i="1"/>
  <c r="AC51" i="1"/>
  <c r="AD51" i="1"/>
  <c r="AD57" i="1"/>
  <c r="AD17" i="1"/>
  <c r="AD28" i="1"/>
  <c r="AD40" i="1"/>
  <c r="AE51" i="1"/>
  <c r="AE17" i="1"/>
  <c r="AE28" i="1"/>
  <c r="AE40" i="1"/>
  <c r="Z17" i="1"/>
  <c r="Z28" i="1"/>
  <c r="Z51" i="1"/>
  <c r="AA51" i="1"/>
  <c r="AA17" i="1"/>
  <c r="AA28" i="1"/>
  <c r="AB51" i="1"/>
  <c r="AB17" i="1"/>
  <c r="AB28" i="1"/>
  <c r="AB40" i="1"/>
  <c r="Y40" i="1"/>
  <c r="Y51" i="1"/>
  <c r="Y17" i="1"/>
  <c r="Y28" i="1"/>
  <c r="AC57" i="1"/>
  <c r="Z66" i="1"/>
  <c r="AC5" i="1" l="1"/>
  <c r="AC3" i="1" s="1"/>
  <c r="AB5" i="1"/>
  <c r="AE5" i="1"/>
  <c r="Z5" i="1"/>
  <c r="Y5" i="1"/>
  <c r="AA5" i="1"/>
  <c r="AD5" i="1"/>
  <c r="Z3" i="1" l="1"/>
</calcChain>
</file>

<file path=xl/sharedStrings.xml><?xml version="1.0" encoding="utf-8"?>
<sst xmlns="http://schemas.openxmlformats.org/spreadsheetml/2006/main" count="1555" uniqueCount="238">
  <si>
    <t>rodzaj_wyboru_nazwa</t>
  </si>
  <si>
    <t>specjalnosc_nazwa</t>
  </si>
  <si>
    <t>katedra_nazwa</t>
  </si>
  <si>
    <t>sposob_zaliczenia_nazwa</t>
  </si>
  <si>
    <t>Gospodarka i ZarzÄ…dzanie Publiczne</t>
  </si>
  <si>
    <t>GZP</t>
  </si>
  <si>
    <t>WydziaĹ‚ Ekonomii</t>
  </si>
  <si>
    <t>WE</t>
  </si>
  <si>
    <t>Studia pierwszego stopnia licencjackie stacjonarne i niestacjonarne</t>
  </si>
  <si>
    <t>SN1st</t>
  </si>
  <si>
    <t>2013/2014</t>
  </si>
  <si>
    <t>zimowy</t>
  </si>
  <si>
    <t>Z</t>
  </si>
  <si>
    <t>ogĂłlnoakademicki</t>
  </si>
  <si>
    <t>A</t>
  </si>
  <si>
    <t>Studia pierwszego stopnia licencjackie</t>
  </si>
  <si>
    <t>1st</t>
  </si>
  <si>
    <t>stacjonarne i niestacjonarne</t>
  </si>
  <si>
    <t>SN</t>
  </si>
  <si>
    <t>kierunkowy</t>
  </si>
  <si>
    <t>KR</t>
  </si>
  <si>
    <t>-</t>
  </si>
  <si>
    <t>FILOZOFIA</t>
  </si>
  <si>
    <t>Katedra ZarzÄ…dzania Publicznego i Nauk SpoĹ‚ecznych</t>
  </si>
  <si>
    <t>zaliczenie</t>
  </si>
  <si>
    <t>MiÄ™dzywydziaĹ‚owe Centrum JÄ™zykĂłw Obcych</t>
  </si>
  <si>
    <t>Katedra Metod Statystyczno-Matematycznych w Ekonomii</t>
  </si>
  <si>
    <t>zaliczenie/egzamin</t>
  </si>
  <si>
    <t>Katedra Ekonomii</t>
  </si>
  <si>
    <t>Katedra Polityki SpoĹ‚ecznej i Gospodarczej</t>
  </si>
  <si>
    <t>Katedra Prawa</t>
  </si>
  <si>
    <t>PSYCHOLOGIA</t>
  </si>
  <si>
    <t>Katedra Informatyki Ekonomicznej</t>
  </si>
  <si>
    <t>ETYKA GOSPODARCZA</t>
  </si>
  <si>
    <t>Katedra Analiz i Prognozowania Rynku Pracy</t>
  </si>
  <si>
    <t>egzamin</t>
  </si>
  <si>
    <t>E</t>
  </si>
  <si>
    <t>Katedra RachunkowoĹ›ci</t>
  </si>
  <si>
    <t>do wyboru</t>
  </si>
  <si>
    <t>DW</t>
  </si>
  <si>
    <t>OW</t>
  </si>
  <si>
    <t>SEMINARIUM DYPLOMOWE</t>
  </si>
  <si>
    <t>Inne_WE</t>
  </si>
  <si>
    <t>Katedra Rynku i Konsumpcji</t>
  </si>
  <si>
    <t>PRAKTYKA</t>
  </si>
  <si>
    <t>stacjonarne</t>
  </si>
  <si>
    <t>niestacjonarne</t>
  </si>
  <si>
    <t>w</t>
  </si>
  <si>
    <t>ćw</t>
  </si>
  <si>
    <t>status</t>
  </si>
  <si>
    <t>Semestr 1</t>
  </si>
  <si>
    <t>Semestr 2</t>
  </si>
  <si>
    <t>Semestr 3</t>
  </si>
  <si>
    <t>Przedmioty swobodnego wyboru</t>
  </si>
  <si>
    <t>Semestr 4</t>
  </si>
  <si>
    <t>Semestr 5</t>
  </si>
  <si>
    <t>Semestr 6</t>
  </si>
  <si>
    <t>semestr</t>
  </si>
  <si>
    <t>specjalnosc</t>
  </si>
  <si>
    <t>przedmiot</t>
  </si>
  <si>
    <t>sposób zaliczenia</t>
  </si>
  <si>
    <t>punkty ects</t>
  </si>
  <si>
    <t>DECYZJE LOKALIZACYJNE FIRM</t>
  </si>
  <si>
    <t>Katedra Badań Strategicznych i Regionalnych</t>
  </si>
  <si>
    <t>HANDEL I RYNKI ELEKTRONICZNE</t>
  </si>
  <si>
    <t>INFRASTRUKTURA TRANSPORTU</t>
  </si>
  <si>
    <t>Katedra Transportu</t>
  </si>
  <si>
    <t>MERCHANDISING</t>
  </si>
  <si>
    <t>METODYKA BIZNES PLANU I WNIOSKÓW UNIJNYCH</t>
  </si>
  <si>
    <t>Katedra Przedsiębiorczości i Zarządzania Innowacyjnego</t>
  </si>
  <si>
    <t>POLITYKA WYMIANY GOSPODARCZEJ Z ZAGRANICĄ</t>
  </si>
  <si>
    <t>Katedra Międzynarodowych Stosunków Ekonomicznych</t>
  </si>
  <si>
    <t>EKONOMIA ROZWOJU</t>
  </si>
  <si>
    <t>SEKTOR SPOŁECZNY</t>
  </si>
  <si>
    <t>Katedra Polityki Społecznej i Gospodarczej</t>
  </si>
  <si>
    <t>PSYCHOLOGIA ROZWOJU OSOBISTEGO I KARIERY ZAWODOWEJ</t>
  </si>
  <si>
    <t>Katedra Zarządzania Organizacjami</t>
  </si>
  <si>
    <t>RYNEK PRACY W WARUNKACH GLOBALIZACJI I REWOLUCJI TECHNOLOGICZNEJ</t>
  </si>
  <si>
    <t>TRENING UMIEJĘTNOŚCI PRZYWÓDCZYCH</t>
  </si>
  <si>
    <t>Katedra Zarządzania Publicznego i Nauk Społecznych</t>
  </si>
  <si>
    <t>MARKETING NIERUCHOMOŚCI</t>
  </si>
  <si>
    <t>Katedra Gospodarki Przestrzennej i Środowiskowej</t>
  </si>
  <si>
    <t>E-USŁUGI W BIZNESIE I ADMINISTRACJI PUBLICZNEJ</t>
  </si>
  <si>
    <t>GOSPODARKA ROLNA, LEŚNA I WODNA</t>
  </si>
  <si>
    <t>INSTYTUCJE I POLITYKI UNII EUROPEJSKIEJ</t>
  </si>
  <si>
    <t>MIEJSKIE I REGIONALNE SYSTEMY KOMUNIKACYJNE</t>
  </si>
  <si>
    <t>MIĘDZYNARODOWA POLITYKA ZATRUDNIENIA</t>
  </si>
  <si>
    <t>NOWOCZESNE METODY ZARZĄDZANIA PRZEDSIĘBIORSTWEM</t>
  </si>
  <si>
    <t>NOWOCZESNE TECHNOLOGIE SPRZEDAŻY</t>
  </si>
  <si>
    <t>PROJEKTY INNOWACYJNE</t>
  </si>
  <si>
    <t>STRATEGIE KONKURENCJI WSPÓŁCZESNYCH PRZEDSIĘBIORSTW</t>
  </si>
  <si>
    <t>ZARZĄDZANIE WIEKIEM</t>
  </si>
  <si>
    <t>ZRÓWNOWAŻONY ROZWÓJ MIAST</t>
  </si>
  <si>
    <t>EURO JAKO WALUTA MIĘDZYNARODOWA</t>
  </si>
  <si>
    <t>EUROPEJSKI FUNDUSZ SPOŁECZNY</t>
  </si>
  <si>
    <t>PROJEKTOWANIE INTERNETOWYCH KAMPANII MARKETINGOWYCH</t>
  </si>
  <si>
    <t>INWESTOWANIE W PRACOWNIKÓW</t>
  </si>
  <si>
    <t>OCENA PROJEKTÓW PUBLICZNYCH</t>
  </si>
  <si>
    <t>PRZEDSIĘBIORCZOŚĆ W SEKTORZE PUBLICZNYM I SPOŁECZNYM</t>
  </si>
  <si>
    <t>REKLAMA</t>
  </si>
  <si>
    <t>RYNKI WSCHODZĄCE</t>
  </si>
  <si>
    <t>AKTYWNOŚĆ ZAWODOWA STUDENTÓW I ABSOLWENTÓW</t>
  </si>
  <si>
    <t>TEORIA I PRAKTYKA ZARZĄDZANIA PUBLICZNEGO</t>
  </si>
  <si>
    <t>TRANSPORT W LOGISTYCE</t>
  </si>
  <si>
    <t>ZARZĄDZANIE NIERUCHOMOŚCIAMI NIEMIESZKALNYMI</t>
  </si>
  <si>
    <t>TECHNOLOGIE INFORMACYJNE</t>
  </si>
  <si>
    <t>Z/E</t>
  </si>
  <si>
    <t>Przedmiot swobodnego wyboru</t>
  </si>
  <si>
    <t>Youth and the global labour market</t>
  </si>
  <si>
    <t>Quality of life - economic, social and subjective indicators</t>
  </si>
  <si>
    <t>Open Innovation</t>
  </si>
  <si>
    <t>Economic history of the 20th century</t>
  </si>
  <si>
    <t>Современный рынок труда</t>
  </si>
  <si>
    <t>Regional Economics and Policy</t>
  </si>
  <si>
    <t>Social media marketing</t>
  </si>
  <si>
    <t>Sources of business financing in the European Union</t>
  </si>
  <si>
    <t>Doing business in international environment with focus on cross-cultural negotiation</t>
  </si>
  <si>
    <t>Energy Policy</t>
  </si>
  <si>
    <t>Creativity and entrepreneurship in organizations</t>
  </si>
  <si>
    <t>E-commerce</t>
  </si>
  <si>
    <t>Comportement du consommateur dans des conditions d’acculturation </t>
  </si>
  <si>
    <t xml:space="preserve">Pricing policy in transport sector </t>
  </si>
  <si>
    <t>Generationenmanagement</t>
  </si>
  <si>
    <t>Visualization of Business Data with R</t>
  </si>
  <si>
    <t>ANIMACJA LOKALNA - LIDER W PRZESTRZENI PUBLICZNEJ</t>
  </si>
  <si>
    <t>JĘZYK OBCY I</t>
  </si>
  <si>
    <t>JĘZYK OBCY II</t>
  </si>
  <si>
    <t>Pays en voie de développement</t>
  </si>
  <si>
    <t>Uwagi:
Praktyka w wymiarze 720 godz.
W semestrze 6 do wyboru obowiązkowo 1 przedmiot SW w języku obcym</t>
  </si>
  <si>
    <t>rodzaj przedmiotu</t>
  </si>
  <si>
    <t>lab/sem.</t>
  </si>
  <si>
    <t xml:space="preserve">MATEMATYKA </t>
  </si>
  <si>
    <t>PODSTAWY BEZPIECZEŃSTWA</t>
  </si>
  <si>
    <t>EKONOMIA</t>
  </si>
  <si>
    <t>PODSTAWY ZARZĄDZANIA</t>
  </si>
  <si>
    <t>WARSZTATY Z ELEMENTÓW SAMOOBRONY</t>
  </si>
  <si>
    <t>PODSTAWY CYBERBEZPIECZEŃSTWA</t>
  </si>
  <si>
    <t>STATYSTYKA</t>
  </si>
  <si>
    <t>SYSTEM ZARZĄDZANIA BEZPIECZEŃSTWEM PUBLICZNYM</t>
  </si>
  <si>
    <t xml:space="preserve">PODSTAWY PRAWA </t>
  </si>
  <si>
    <t>PODSTAWY FINANSÓW</t>
  </si>
  <si>
    <t>IDENTYFIKACJA I ZARZĄDZANIE RYZYKIEM</t>
  </si>
  <si>
    <t>e-earning</t>
  </si>
  <si>
    <t>BEZPIECZEŃSTWO INFORMACJI I OCHRONA DANYCH OSOBOWYCH</t>
  </si>
  <si>
    <t>ZARZĄDZANIE ŚRODOWISKOWE I BEZPIECZEŃSTWO ENERGETYCZNE</t>
  </si>
  <si>
    <t>PRAWNE PODSTAWY BEZPIECZEŃSTWA</t>
  </si>
  <si>
    <t>BEZPIECZEŃSTWO SYSTEMÓW FINANSOWYCH</t>
  </si>
  <si>
    <t>METODY I TECHNIKI PRACY MEMNEDŻERA</t>
  </si>
  <si>
    <t>ZARZĄDZANIE STRESEM</t>
  </si>
  <si>
    <t>BEZPIECZEŃSTWO IMPREZ MASOWYCH</t>
  </si>
  <si>
    <t>ZARZĄDZANIE W SYTUACJACH KRYZYSOWYCH</t>
  </si>
  <si>
    <t>INTERNET RZECZY I INTELIGENTNE MIASTO</t>
  </si>
  <si>
    <t>WYWIAD GOSPODARCZY</t>
  </si>
  <si>
    <t>BEZPIECZEŃSTWO SYSTEMÓW TELEINFORMATYCZNYCH</t>
  </si>
  <si>
    <t>ZARZĄDZANIE JAKOŚCIĄ</t>
  </si>
  <si>
    <t>RP W SYTUACJACH KRYZYSOWYCH</t>
  </si>
  <si>
    <t>SYMULACYJNA GRA STRATEGICZNA</t>
  </si>
  <si>
    <t>ZASTOSOWANIE METOD EKSPLORACJI DANYCH W BIZNESIE</t>
  </si>
  <si>
    <t>BEZPIECZEŃSTWO W BIZNESIE 1 stopień - 2020/2021</t>
  </si>
  <si>
    <t xml:space="preserve"> </t>
  </si>
  <si>
    <t>WIEDZA</t>
  </si>
  <si>
    <t>UMIEJĘTNOŚCI</t>
  </si>
  <si>
    <t>KOMPETENCJE</t>
  </si>
  <si>
    <t>Filozofia</t>
  </si>
  <si>
    <t>X</t>
  </si>
  <si>
    <t>Matematyka</t>
  </si>
  <si>
    <t xml:space="preserve">Podstawy bezpieczeństwa </t>
  </si>
  <si>
    <t>Ekonomia</t>
  </si>
  <si>
    <t>Etyka</t>
  </si>
  <si>
    <t>Podstawy zarządzania</t>
  </si>
  <si>
    <t>Technologie informacyjne</t>
  </si>
  <si>
    <t>Warsztaty z elementów samoobrony</t>
  </si>
  <si>
    <t>Podstawy cyberbezpieczeństwa</t>
  </si>
  <si>
    <t>Statystyka</t>
  </si>
  <si>
    <t>System zarządzania bezpieczeństwem publicznym</t>
  </si>
  <si>
    <t>Podstawy prawa</t>
  </si>
  <si>
    <t>Podstawy finansów</t>
  </si>
  <si>
    <t>Identyfikacja i zarządzanie ryzykiem</t>
  </si>
  <si>
    <t>Zastosowanie metod eksploracji danych w biznesie</t>
  </si>
  <si>
    <t>Bezpieczeństwo informacji i ochrona danych osobowych</t>
  </si>
  <si>
    <t>Zarządzanie środowiskowe i bezpieczeństwo energetyczne</t>
  </si>
  <si>
    <t>Prawne podstawy bezpieczeństwa</t>
  </si>
  <si>
    <t>Bezpieczeństwo systemów finansowych</t>
  </si>
  <si>
    <t>Metody i techniki pracy menedżera</t>
  </si>
  <si>
    <t>Zarządzanie stresem</t>
  </si>
  <si>
    <t>Bezpieczeństwo imprez masowych</t>
  </si>
  <si>
    <t>Zarządzanie w sytuacjach kryzysowych</t>
  </si>
  <si>
    <t>Internet rzeczy i inteligentne miasto</t>
  </si>
  <si>
    <t>Wywiad gospodarczy</t>
  </si>
  <si>
    <t>Bezpieczeństwo systemów teleinformatycznych</t>
  </si>
  <si>
    <t xml:space="preserve">Zarządzanie jakością </t>
  </si>
  <si>
    <t xml:space="preserve">PR w sytuacjach kryzysowych </t>
  </si>
  <si>
    <t>Symulacyjna gra strategiczna</t>
  </si>
  <si>
    <t>Psychologia</t>
  </si>
  <si>
    <t>Język obcy I</t>
  </si>
  <si>
    <t>Język obcy II</t>
  </si>
  <si>
    <t>Seminarium dyplomowe</t>
  </si>
  <si>
    <t>Praktyka</t>
  </si>
  <si>
    <t>Zna i rozumie możliwość praktycznego zastosowania podstawowej wiedzy z zakresu nauki o zarządzaniu i jakości, w połączeniu z zagadnieniami dyscyplin uzupełniających, takich jak: nauki o bezpieczeństwie, informatyka oraz ekonomia i finanse.</t>
  </si>
  <si>
    <t>Zna podstawowe zasady tworzenia i rozwoju różnych form przedsiębiorczości, ze szczególnym uwzględnieniem bezpieczeństwa osób, mienia i danych.</t>
  </si>
  <si>
    <t>Ma umiejętności językowe w zakresie wybranego języka obcego zgodnie z wymaganiami określonymi na poziomie B2 Europejskiego Systemu Opisu Kształcenia Językowego.</t>
  </si>
  <si>
    <t>Potrafi planować i organizować pracę indywidualną oraz w zespole, w tym motywować siebie i zespół do pracy w sytuacjach stresowych.</t>
  </si>
  <si>
    <t>Potrafi samodzielnie planować i realizować własne uczenie się przez całe życie.</t>
  </si>
  <si>
    <t>Dokonuje systematycznej i krytycznej samooceny własnych: wiedzy, umiejętności i kompetencji, jest gotów do ciągłego zdobywanej nowej wiedzy, zdobywania umiejętności i kształtowania kompetencji społecznych.</t>
  </si>
  <si>
    <t>Jest gotów do rozwiązywania problemów poznawczych i praktycznych w oparciu o opinie ekspertów oraz prac w interdyscyplinarnych zespołach eksperckich łączących kompetencje z zakresu nauki o zarządzaniu i jakości oraz nauk o bezpieczeństwie, informatyki, a także ekonomii i finansów.</t>
  </si>
  <si>
    <t>Jest gotów do odpowiedzialnego pełnienia ról zawodowych, w tym: przestrzegania zasad etyki zawodowej, dbałości o dorobek i tradycje zawodu oraz odpowiedzialnego i profesjonalnego zachowania w obliczu kryzysów i zagrożeń.</t>
  </si>
  <si>
    <t>Zna i rozumie w zaawansowanym stopniu fakty, zjawiska oraz dotyczące ich metody i teorie wyjaśniające złożone zależności między nimi, stanowiące podstawową wiedzę z zakresu nauki o zarządzaniu i jakości, w połączeniu z zagadnieniami dyscyplin uzupełniających, takich jak: nauki o bezpieczeństwie, informatyka, oraz ekonomia i finanse.</t>
  </si>
  <si>
    <t>BwB1_W01</t>
  </si>
  <si>
    <t>BwB1_W02</t>
  </si>
  <si>
    <t>BwB1_W03</t>
  </si>
  <si>
    <t>BwB1_W04</t>
  </si>
  <si>
    <t>BwB1_W05</t>
  </si>
  <si>
    <t>BwB1_U01</t>
  </si>
  <si>
    <t>BwB1_U02</t>
  </si>
  <si>
    <t>BwB1_U03</t>
  </si>
  <si>
    <t>BwB1_U04</t>
  </si>
  <si>
    <t>BwB1_U05</t>
  </si>
  <si>
    <t>BwB1_U06</t>
  </si>
  <si>
    <t>BwB1_K01</t>
  </si>
  <si>
    <t>BwB1_K02</t>
  </si>
  <si>
    <t>BwB1_K03</t>
  </si>
  <si>
    <t>BwB1_K04</t>
  </si>
  <si>
    <t>BwB1_K05</t>
  </si>
  <si>
    <t>Matryca pokrycia kierunkowych efektów uczenia się</t>
  </si>
  <si>
    <t>Kierunek Bezpieczeństwo w Biznesie 1 stopień</t>
  </si>
  <si>
    <t xml:space="preserve">BEZPIECZEŃSTWO W TRANSPORCIE </t>
  </si>
  <si>
    <t>ZARZĄDZANIE RYZYKIEM W SEKTORZE TSL</t>
  </si>
  <si>
    <t>ZARZĄDZANIE BEZPIECZEŃSTWEM W NIERUCHOMOŚCIACH BIZNESOWYCH</t>
  </si>
  <si>
    <t>Zna i rozumie fundamentalne dylematy współczesnej cywilizacji związane z możliwymi zagrożeniami dla bezpieczeństwa w biznesie, w szczególności dotyczące kryzysów ekonomicznych, społecznych, środowiskowych i infrastrukturalnych w wymiarach lokalnym, regionalnym i krajowym, a także ma podstawową wiedzę o zagrożeniach występujących w cyberprzestrzeni i w systemach informatycznych biznesu.</t>
  </si>
  <si>
    <t xml:space="preserve">Bezpieczeństwo w transporcie </t>
  </si>
  <si>
    <t>Zarządzanie bezpieczeństwem w nieruchomościami biznesowych</t>
  </si>
  <si>
    <t>Zarządzanie ryzykiem w sektorze TSL</t>
  </si>
  <si>
    <t>Zna i rozumie podstawowe ekonomiczne, prawne, etyczne i inne uwarunkowania różnych rodzajów działalności zawodowej związanej z zarządzaniem bezpieczeństwem w biznesie, w tym podstawowe pojęcia i zasady z zakresu ochrony własności przemysłowej i prawa autorskiego, a także bezpieczeństwa informacji i ochrony danych osobowych.</t>
  </si>
  <si>
    <t>Potrafi w praktyce wykorzystywać posiadaną wiedzę, w tym formułować i rozwiązywać problemy oraz wykonywać zadania typowe dla działalności związanej z zarządzeniem bezpieczeństwem w biznesie również z użyciem narzędzi informatycznych, będąc przygotowanym do działania w sytuacjach niepewności i stresu, oraz potrafi zabezpieczyć podstawowe środowisko pracy użytkownika systemu informatycznego.</t>
  </si>
  <si>
    <t>Potrafi w jasny i prosty sposób komunikować się z otoczeniem z użyciem specjalistycznej terminologii z zakresu nauki o zarządzaniu i jakości, nauk o bezpieczeństwie, informatyki,  oraz ekonomii i finansów, a także brać udział w debatach oraz innych formach spotkań, w trakcie których potrafi przedstawiać opinie, formułować zalecenia oraz wskazówki dotyczące zarzadzania bezpieczeństwem w biznesie, a także potrafi sformułować zalecenia i polityki ochrony systemów informatycznych.</t>
  </si>
  <si>
    <t>Potrafi współdziałać w pracach interdyscyplinarnych zespołów zajmujących się bezpieczeństwem w biznesie.</t>
  </si>
  <si>
    <t>Jest gotów wypełniania różnego typu zobowiązań społecznych oraz wykazywania inicjatywy dotyczącej współorganizowania działalności w zakresie zarządzania bezpieczeństwem w biznesie.</t>
  </si>
  <si>
    <t>Jest gotów do inicjowania i podejmowania działań na rzecz interesu publicznego oraz myślenia i działania w sposób przedsiębiorczy w zakresie zarządzania bezpieczeństwem w biznesie, doskonaląc przy tym zdolności przywódcze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</si>
</sst>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name val="Arial Unicode MS"/>
      <family val="2"/>
      <charset val="238"/>
    </font>
    <font>
      <sz val="1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1" xfId="0" applyFont="1" applyBorder="1"/>
    <xf numFmtId="0" fontId="2" fillId="0" borderId="0" xfId="0" applyFont="1"/>
    <xf numFmtId="0" fontId="5" fillId="0" borderId="0" xfId="0" applyFont="1"/>
    <xf numFmtId="0" fontId="8" fillId="2" borderId="0" xfId="0" applyFont="1" applyFill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/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4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2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12" fillId="0" borderId="0" xfId="0" applyFont="1"/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2" fillId="0" borderId="4" xfId="0" applyFont="1" applyBorder="1" applyAlignment="1"/>
    <xf numFmtId="0" fontId="2" fillId="0" borderId="4" xfId="0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2" fillId="0" borderId="2" xfId="0" applyFont="1" applyBorder="1" applyAlignment="1"/>
    <xf numFmtId="0" fontId="2" fillId="0" borderId="2" xfId="0" applyNumberFormat="1" applyFont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textRotation="90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6" borderId="12" xfId="0" applyFill="1" applyBorder="1" applyAlignment="1">
      <alignment horizontal="center" vertical="center"/>
    </xf>
    <xf numFmtId="0" fontId="13" fillId="6" borderId="14" xfId="0" applyFont="1" applyFill="1" applyBorder="1" applyAlignment="1">
      <alignment vertical="center" textRotation="90" wrapText="1"/>
    </xf>
    <xf numFmtId="0" fontId="13" fillId="6" borderId="15" xfId="0" applyFont="1" applyFill="1" applyBorder="1" applyAlignment="1">
      <alignment vertical="center" textRotation="90" wrapText="1"/>
    </xf>
    <xf numFmtId="0" fontId="3" fillId="6" borderId="15" xfId="0" applyFont="1" applyFill="1" applyBorder="1" applyAlignment="1">
      <alignment horizontal="center" vertical="center" textRotation="90" wrapText="1"/>
    </xf>
    <xf numFmtId="0" fontId="3" fillId="8" borderId="15" xfId="0" applyFont="1" applyFill="1" applyBorder="1" applyAlignment="1">
      <alignment horizontal="center" vertical="center" textRotation="90" wrapText="1"/>
    </xf>
    <xf numFmtId="0" fontId="3" fillId="7" borderId="15" xfId="0" applyFont="1" applyFill="1" applyBorder="1" applyAlignment="1">
      <alignment horizontal="center" vertical="center" textRotation="90" wrapText="1"/>
    </xf>
    <xf numFmtId="0" fontId="3" fillId="7" borderId="16" xfId="0" applyFont="1" applyFill="1" applyBorder="1" applyAlignment="1">
      <alignment horizontal="center" vertical="center" textRotation="90" wrapText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/>
    </xf>
    <xf numFmtId="0" fontId="10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9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3"/>
  <sheetViews>
    <sheetView tabSelected="1" topLeftCell="P25" zoomScaleNormal="100" workbookViewId="0">
      <selection activeCell="U59" sqref="U59"/>
    </sheetView>
  </sheetViews>
  <sheetFormatPr defaultColWidth="9.140625" defaultRowHeight="12.75"/>
  <cols>
    <col min="1" max="15" width="0" style="3" hidden="1" customWidth="1"/>
    <col min="16" max="16" width="9.140625" style="6"/>
    <col min="17" max="17" width="0" style="6" hidden="1" customWidth="1"/>
    <col min="18" max="18" width="9.140625" style="6"/>
    <col min="19" max="19" width="0" style="6" hidden="1" customWidth="1"/>
    <col min="20" max="20" width="6.28515625" style="6" customWidth="1"/>
    <col min="21" max="21" width="46.42578125" style="3" customWidth="1"/>
    <col min="22" max="23" width="0" style="3" hidden="1" customWidth="1"/>
    <col min="24" max="24" width="9.140625" style="6"/>
    <col min="25" max="25" width="10.28515625" style="6" customWidth="1"/>
    <col min="26" max="33" width="9.140625" style="6"/>
    <col min="34" max="34" width="30.5703125" style="3" customWidth="1"/>
    <col min="35" max="16384" width="9.140625" style="3"/>
  </cols>
  <sheetData>
    <row r="1" spans="1:34" ht="23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0" t="s">
        <v>158</v>
      </c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2"/>
    </row>
    <row r="2" spans="1:34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Z2" s="85" t="s">
        <v>45</v>
      </c>
      <c r="AA2" s="85"/>
      <c r="AB2" s="85"/>
      <c r="AC2" s="82" t="s">
        <v>46</v>
      </c>
      <c r="AD2" s="83"/>
      <c r="AE2" s="83"/>
      <c r="AF2" s="84"/>
      <c r="AG2" s="5"/>
    </row>
    <row r="3" spans="1:34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0"/>
      <c r="Q3" s="5"/>
      <c r="R3" s="40"/>
      <c r="S3" s="5"/>
      <c r="T3" s="40"/>
      <c r="U3" s="41"/>
      <c r="V3" s="1"/>
      <c r="W3" s="1"/>
      <c r="X3" s="42"/>
      <c r="Y3" s="43"/>
      <c r="Z3" s="82">
        <f>SUM(Z5:AB5)</f>
        <v>0</v>
      </c>
      <c r="AA3" s="83"/>
      <c r="AB3" s="84"/>
      <c r="AC3" s="82">
        <f>SUM(AC5:AF5)</f>
        <v>1080</v>
      </c>
      <c r="AD3" s="83"/>
      <c r="AE3" s="83"/>
      <c r="AF3" s="83"/>
      <c r="AG3" s="84"/>
    </row>
    <row r="4" spans="1:34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2" t="s">
        <v>57</v>
      </c>
      <c r="Q4" s="5" t="s">
        <v>0</v>
      </c>
      <c r="R4" s="22" t="s">
        <v>129</v>
      </c>
      <c r="S4" s="22" t="s">
        <v>1</v>
      </c>
      <c r="T4" s="22" t="s">
        <v>58</v>
      </c>
      <c r="U4" s="18" t="s">
        <v>59</v>
      </c>
      <c r="V4" s="1" t="s">
        <v>2</v>
      </c>
      <c r="W4" s="1" t="s">
        <v>3</v>
      </c>
      <c r="X4" s="22" t="s">
        <v>60</v>
      </c>
      <c r="Y4" s="22" t="s">
        <v>61</v>
      </c>
      <c r="Z4" s="22" t="s">
        <v>47</v>
      </c>
      <c r="AA4" s="22" t="s">
        <v>48</v>
      </c>
      <c r="AB4" s="22" t="s">
        <v>130</v>
      </c>
      <c r="AC4" s="22" t="s">
        <v>47</v>
      </c>
      <c r="AD4" s="22" t="s">
        <v>48</v>
      </c>
      <c r="AE4" s="22" t="s">
        <v>130</v>
      </c>
      <c r="AF4" s="22" t="s">
        <v>142</v>
      </c>
      <c r="AG4" s="22" t="s">
        <v>49</v>
      </c>
    </row>
    <row r="5" spans="1:3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3"/>
      <c r="Q5" s="5"/>
      <c r="R5" s="43"/>
      <c r="S5" s="5"/>
      <c r="T5" s="43"/>
      <c r="U5" s="23"/>
      <c r="V5" s="1"/>
      <c r="W5" s="1"/>
      <c r="X5" s="44"/>
      <c r="Y5" s="7">
        <f t="shared" ref="Y5:AF5" si="0">Y17+Y28+Y40+Y51+Y57+Y66</f>
        <v>180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>AC17+AC28+AC40+AC51+AC57+AC66</f>
        <v>366</v>
      </c>
      <c r="AD5" s="7">
        <f t="shared" si="0"/>
        <v>594</v>
      </c>
      <c r="AE5" s="7">
        <f t="shared" si="0"/>
        <v>30</v>
      </c>
      <c r="AF5" s="7">
        <f t="shared" si="0"/>
        <v>90</v>
      </c>
      <c r="AG5" s="5"/>
      <c r="AH5" s="4"/>
    </row>
    <row r="6" spans="1:3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1" t="s">
        <v>50</v>
      </c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4"/>
    </row>
    <row r="7" spans="1:34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  <c r="O7" s="1" t="s">
        <v>18</v>
      </c>
      <c r="P7" s="5">
        <v>1</v>
      </c>
      <c r="Q7" s="5" t="s">
        <v>19</v>
      </c>
      <c r="R7" s="5" t="s">
        <v>20</v>
      </c>
      <c r="S7" s="5" t="s">
        <v>21</v>
      </c>
      <c r="T7" s="5" t="s">
        <v>21</v>
      </c>
      <c r="U7" s="1" t="s">
        <v>22</v>
      </c>
      <c r="V7" s="1" t="s">
        <v>23</v>
      </c>
      <c r="W7" s="1" t="s">
        <v>24</v>
      </c>
      <c r="X7" s="5" t="s">
        <v>12</v>
      </c>
      <c r="Y7" s="5">
        <v>1</v>
      </c>
      <c r="Z7" s="5">
        <v>0</v>
      </c>
      <c r="AA7" s="5">
        <v>0</v>
      </c>
      <c r="AB7" s="5">
        <v>0</v>
      </c>
      <c r="AC7" s="5">
        <v>15</v>
      </c>
      <c r="AD7" s="5">
        <v>0</v>
      </c>
      <c r="AE7" s="5">
        <v>0</v>
      </c>
      <c r="AF7" s="47">
        <v>0</v>
      </c>
      <c r="AG7" s="5"/>
      <c r="AH7" s="25"/>
    </row>
    <row r="8" spans="1:34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1" t="s">
        <v>16</v>
      </c>
      <c r="N8" s="1" t="s">
        <v>17</v>
      </c>
      <c r="O8" s="1" t="s">
        <v>18</v>
      </c>
      <c r="P8" s="5">
        <v>1</v>
      </c>
      <c r="Q8" s="5" t="s">
        <v>19</v>
      </c>
      <c r="R8" s="5" t="s">
        <v>20</v>
      </c>
      <c r="S8" s="5" t="s">
        <v>21</v>
      </c>
      <c r="T8" s="5" t="s">
        <v>21</v>
      </c>
      <c r="U8" s="1" t="s">
        <v>125</v>
      </c>
      <c r="V8" s="1" t="s">
        <v>25</v>
      </c>
      <c r="W8" s="1" t="s">
        <v>24</v>
      </c>
      <c r="X8" s="5" t="s">
        <v>12</v>
      </c>
      <c r="Y8" s="5">
        <v>2</v>
      </c>
      <c r="Z8" s="5">
        <v>0</v>
      </c>
      <c r="AA8" s="5">
        <v>0</v>
      </c>
      <c r="AB8" s="5">
        <v>0</v>
      </c>
      <c r="AC8" s="5">
        <v>0</v>
      </c>
      <c r="AD8" s="5">
        <v>15</v>
      </c>
      <c r="AE8" s="5">
        <v>0</v>
      </c>
      <c r="AF8" s="47">
        <v>0</v>
      </c>
      <c r="AG8" s="5"/>
      <c r="AH8" s="2"/>
    </row>
    <row r="9" spans="1:34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  <c r="L9" s="1" t="s">
        <v>15</v>
      </c>
      <c r="M9" s="1" t="s">
        <v>16</v>
      </c>
      <c r="N9" s="1" t="s">
        <v>17</v>
      </c>
      <c r="O9" s="1" t="s">
        <v>18</v>
      </c>
      <c r="P9" s="5">
        <v>1</v>
      </c>
      <c r="Q9" s="5" t="s">
        <v>19</v>
      </c>
      <c r="R9" s="5" t="s">
        <v>20</v>
      </c>
      <c r="S9" s="5" t="s">
        <v>21</v>
      </c>
      <c r="T9" s="5" t="s">
        <v>21</v>
      </c>
      <c r="U9" s="1" t="s">
        <v>126</v>
      </c>
      <c r="V9" s="1" t="s">
        <v>25</v>
      </c>
      <c r="W9" s="1" t="s">
        <v>24</v>
      </c>
      <c r="X9" s="5" t="s">
        <v>12</v>
      </c>
      <c r="Y9" s="5">
        <v>2</v>
      </c>
      <c r="Z9" s="5">
        <v>0</v>
      </c>
      <c r="AA9" s="5">
        <v>0</v>
      </c>
      <c r="AB9" s="5">
        <v>0</v>
      </c>
      <c r="AC9" s="5">
        <v>0</v>
      </c>
      <c r="AD9" s="5">
        <v>15</v>
      </c>
      <c r="AE9" s="5">
        <v>0</v>
      </c>
      <c r="AF9" s="47">
        <v>0</v>
      </c>
      <c r="AG9" s="5"/>
      <c r="AH9" s="2"/>
    </row>
    <row r="10" spans="1:34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1" t="s">
        <v>15</v>
      </c>
      <c r="M10" s="1" t="s">
        <v>16</v>
      </c>
      <c r="N10" s="1" t="s">
        <v>17</v>
      </c>
      <c r="O10" s="1" t="s">
        <v>18</v>
      </c>
      <c r="P10" s="5">
        <v>1</v>
      </c>
      <c r="Q10" s="5" t="s">
        <v>19</v>
      </c>
      <c r="R10" s="5" t="s">
        <v>20</v>
      </c>
      <c r="S10" s="5" t="s">
        <v>21</v>
      </c>
      <c r="T10" s="5" t="s">
        <v>21</v>
      </c>
      <c r="U10" s="1" t="s">
        <v>131</v>
      </c>
      <c r="V10" s="1" t="s">
        <v>26</v>
      </c>
      <c r="W10" s="1" t="s">
        <v>27</v>
      </c>
      <c r="X10" s="5" t="s">
        <v>36</v>
      </c>
      <c r="Y10" s="5">
        <v>5</v>
      </c>
      <c r="Z10" s="5">
        <v>0</v>
      </c>
      <c r="AA10" s="5">
        <v>0</v>
      </c>
      <c r="AB10" s="5">
        <v>0</v>
      </c>
      <c r="AC10" s="5">
        <v>15</v>
      </c>
      <c r="AD10" s="5">
        <v>21</v>
      </c>
      <c r="AE10" s="5">
        <v>0</v>
      </c>
      <c r="AF10" s="47">
        <v>0</v>
      </c>
      <c r="AG10" s="5"/>
      <c r="AH10" s="2"/>
    </row>
    <row r="11" spans="1:34">
      <c r="A11" s="1" t="s">
        <v>4</v>
      </c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s="1" t="s">
        <v>13</v>
      </c>
      <c r="K11" s="1" t="s">
        <v>14</v>
      </c>
      <c r="L11" s="1" t="s">
        <v>15</v>
      </c>
      <c r="M11" s="1" t="s">
        <v>16</v>
      </c>
      <c r="N11" s="1" t="s">
        <v>17</v>
      </c>
      <c r="O11" s="1" t="s">
        <v>18</v>
      </c>
      <c r="P11" s="5">
        <v>1</v>
      </c>
      <c r="Q11" s="5" t="s">
        <v>19</v>
      </c>
      <c r="R11" s="5" t="s">
        <v>20</v>
      </c>
      <c r="S11" s="5" t="s">
        <v>21</v>
      </c>
      <c r="T11" s="5" t="s">
        <v>21</v>
      </c>
      <c r="U11" s="1" t="s">
        <v>132</v>
      </c>
      <c r="V11" s="1" t="s">
        <v>28</v>
      </c>
      <c r="W11" s="1" t="s">
        <v>27</v>
      </c>
      <c r="X11" s="5" t="s">
        <v>36</v>
      </c>
      <c r="Y11" s="5">
        <v>3</v>
      </c>
      <c r="Z11" s="5">
        <v>0</v>
      </c>
      <c r="AA11" s="5">
        <v>0</v>
      </c>
      <c r="AB11" s="5">
        <v>0</v>
      </c>
      <c r="AC11" s="5">
        <v>15</v>
      </c>
      <c r="AD11" s="5">
        <v>0</v>
      </c>
      <c r="AE11" s="5">
        <v>0</v>
      </c>
      <c r="AF11" s="47">
        <v>0</v>
      </c>
      <c r="AG11" s="5"/>
      <c r="AH11" s="2"/>
    </row>
    <row r="12" spans="1:34">
      <c r="A12" s="1" t="s">
        <v>4</v>
      </c>
      <c r="B12" s="1" t="s">
        <v>5</v>
      </c>
      <c r="C12" s="1" t="s">
        <v>6</v>
      </c>
      <c r="D12" s="1" t="s">
        <v>7</v>
      </c>
      <c r="E12" s="1" t="s">
        <v>8</v>
      </c>
      <c r="F12" s="1" t="s">
        <v>9</v>
      </c>
      <c r="G12" s="1" t="s">
        <v>10</v>
      </c>
      <c r="H12" s="1" t="s">
        <v>11</v>
      </c>
      <c r="I12" s="1" t="s">
        <v>12</v>
      </c>
      <c r="J12" s="1" t="s">
        <v>13</v>
      </c>
      <c r="K12" s="1" t="s">
        <v>14</v>
      </c>
      <c r="L12" s="1" t="s">
        <v>15</v>
      </c>
      <c r="M12" s="1" t="s">
        <v>16</v>
      </c>
      <c r="N12" s="1" t="s">
        <v>17</v>
      </c>
      <c r="O12" s="1" t="s">
        <v>18</v>
      </c>
      <c r="P12" s="5">
        <v>1</v>
      </c>
      <c r="Q12" s="5" t="s">
        <v>19</v>
      </c>
      <c r="R12" s="5" t="s">
        <v>20</v>
      </c>
      <c r="S12" s="5" t="s">
        <v>21</v>
      </c>
      <c r="T12" s="5" t="s">
        <v>21</v>
      </c>
      <c r="U12" s="18" t="s">
        <v>133</v>
      </c>
      <c r="V12" s="1" t="s">
        <v>23</v>
      </c>
      <c r="W12" s="1" t="s">
        <v>27</v>
      </c>
      <c r="X12" s="5" t="s">
        <v>36</v>
      </c>
      <c r="Y12" s="5">
        <v>6</v>
      </c>
      <c r="Z12" s="5">
        <v>0</v>
      </c>
      <c r="AA12" s="5">
        <v>0</v>
      </c>
      <c r="AB12" s="5">
        <v>0</v>
      </c>
      <c r="AC12" s="5">
        <v>15</v>
      </c>
      <c r="AD12" s="5">
        <v>21</v>
      </c>
      <c r="AE12" s="5">
        <v>0</v>
      </c>
      <c r="AF12" s="47">
        <v>0</v>
      </c>
      <c r="AG12" s="5"/>
      <c r="AH12" s="2"/>
    </row>
    <row r="13" spans="1:34">
      <c r="A13" s="1" t="s">
        <v>4</v>
      </c>
      <c r="B13" s="1" t="s">
        <v>5</v>
      </c>
      <c r="C13" s="1" t="s">
        <v>6</v>
      </c>
      <c r="D13" s="1" t="s">
        <v>7</v>
      </c>
      <c r="E13" s="1" t="s">
        <v>8</v>
      </c>
      <c r="F13" s="1" t="s">
        <v>9</v>
      </c>
      <c r="G13" s="1" t="s">
        <v>10</v>
      </c>
      <c r="H13" s="1" t="s">
        <v>11</v>
      </c>
      <c r="I13" s="1" t="s">
        <v>12</v>
      </c>
      <c r="J13" s="1" t="s">
        <v>13</v>
      </c>
      <c r="K13" s="1" t="s">
        <v>14</v>
      </c>
      <c r="L13" s="1" t="s">
        <v>15</v>
      </c>
      <c r="M13" s="1" t="s">
        <v>16</v>
      </c>
      <c r="N13" s="1" t="s">
        <v>17</v>
      </c>
      <c r="O13" s="1" t="s">
        <v>18</v>
      </c>
      <c r="P13" s="5">
        <v>1</v>
      </c>
      <c r="Q13" s="5" t="s">
        <v>19</v>
      </c>
      <c r="R13" s="5" t="s">
        <v>20</v>
      </c>
      <c r="S13" s="5" t="s">
        <v>21</v>
      </c>
      <c r="T13" s="5" t="s">
        <v>21</v>
      </c>
      <c r="U13" s="1" t="s">
        <v>134</v>
      </c>
      <c r="V13" s="1" t="s">
        <v>29</v>
      </c>
      <c r="W13" s="1" t="s">
        <v>24</v>
      </c>
      <c r="X13" s="5" t="s">
        <v>36</v>
      </c>
      <c r="Y13" s="5">
        <v>6</v>
      </c>
      <c r="Z13" s="5">
        <v>0</v>
      </c>
      <c r="AA13" s="5">
        <v>0</v>
      </c>
      <c r="AB13" s="5">
        <v>0</v>
      </c>
      <c r="AC13" s="5">
        <v>15</v>
      </c>
      <c r="AD13" s="5">
        <v>21</v>
      </c>
      <c r="AE13" s="5">
        <v>0</v>
      </c>
      <c r="AF13" s="47">
        <v>0</v>
      </c>
      <c r="AG13" s="5"/>
      <c r="AH13" s="2"/>
    </row>
    <row r="14" spans="1:34">
      <c r="A14" s="1" t="s">
        <v>4</v>
      </c>
      <c r="B14" s="1" t="s">
        <v>5</v>
      </c>
      <c r="C14" s="1" t="s">
        <v>6</v>
      </c>
      <c r="D14" s="1" t="s">
        <v>7</v>
      </c>
      <c r="E14" s="1" t="s">
        <v>8</v>
      </c>
      <c r="F14" s="1" t="s">
        <v>9</v>
      </c>
      <c r="G14" s="1" t="s">
        <v>10</v>
      </c>
      <c r="H14" s="1" t="s">
        <v>11</v>
      </c>
      <c r="I14" s="1" t="s">
        <v>12</v>
      </c>
      <c r="J14" s="1" t="s">
        <v>13</v>
      </c>
      <c r="K14" s="1" t="s">
        <v>14</v>
      </c>
      <c r="L14" s="1" t="s">
        <v>15</v>
      </c>
      <c r="M14" s="1" t="s">
        <v>16</v>
      </c>
      <c r="N14" s="1" t="s">
        <v>17</v>
      </c>
      <c r="O14" s="1" t="s">
        <v>18</v>
      </c>
      <c r="P14" s="5">
        <v>1</v>
      </c>
      <c r="Q14" s="5" t="s">
        <v>19</v>
      </c>
      <c r="R14" s="5" t="s">
        <v>20</v>
      </c>
      <c r="S14" s="5" t="s">
        <v>21</v>
      </c>
      <c r="T14" s="5" t="s">
        <v>21</v>
      </c>
      <c r="U14" s="1" t="s">
        <v>31</v>
      </c>
      <c r="V14" s="1" t="s">
        <v>23</v>
      </c>
      <c r="W14" s="1" t="s">
        <v>24</v>
      </c>
      <c r="X14" s="5" t="s">
        <v>12</v>
      </c>
      <c r="Y14" s="5">
        <v>1</v>
      </c>
      <c r="Z14" s="5">
        <v>0</v>
      </c>
      <c r="AA14" s="5">
        <v>0</v>
      </c>
      <c r="AB14" s="5">
        <v>0</v>
      </c>
      <c r="AC14" s="5">
        <v>15</v>
      </c>
      <c r="AD14" s="5">
        <v>0</v>
      </c>
      <c r="AE14" s="5">
        <v>0</v>
      </c>
      <c r="AF14" s="47">
        <v>0</v>
      </c>
      <c r="AG14" s="5"/>
      <c r="AH14" s="2"/>
    </row>
    <row r="15" spans="1:34">
      <c r="A15" s="1" t="s">
        <v>4</v>
      </c>
      <c r="B15" s="1" t="s">
        <v>5</v>
      </c>
      <c r="C15" s="1" t="s">
        <v>6</v>
      </c>
      <c r="D15" s="1" t="s">
        <v>7</v>
      </c>
      <c r="E15" s="1" t="s">
        <v>8</v>
      </c>
      <c r="F15" s="1" t="s">
        <v>9</v>
      </c>
      <c r="G15" s="1" t="s">
        <v>10</v>
      </c>
      <c r="H15" s="1" t="s">
        <v>11</v>
      </c>
      <c r="I15" s="1" t="s">
        <v>12</v>
      </c>
      <c r="J15" s="1" t="s">
        <v>13</v>
      </c>
      <c r="K15" s="1" t="s">
        <v>14</v>
      </c>
      <c r="L15" s="1" t="s">
        <v>15</v>
      </c>
      <c r="M15" s="1" t="s">
        <v>16</v>
      </c>
      <c r="N15" s="1" t="s">
        <v>17</v>
      </c>
      <c r="O15" s="1" t="s">
        <v>18</v>
      </c>
      <c r="P15" s="5">
        <v>1</v>
      </c>
      <c r="Q15" s="5" t="s">
        <v>19</v>
      </c>
      <c r="R15" s="5" t="s">
        <v>20</v>
      </c>
      <c r="S15" s="5" t="s">
        <v>21</v>
      </c>
      <c r="T15" s="5" t="s">
        <v>21</v>
      </c>
      <c r="U15" s="1" t="s">
        <v>105</v>
      </c>
      <c r="V15" s="1" t="s">
        <v>32</v>
      </c>
      <c r="W15" s="1" t="s">
        <v>24</v>
      </c>
      <c r="X15" s="5" t="s">
        <v>12</v>
      </c>
      <c r="Y15" s="5">
        <v>3</v>
      </c>
      <c r="Z15" s="5">
        <v>0</v>
      </c>
      <c r="AA15" s="5">
        <v>0</v>
      </c>
      <c r="AB15" s="5">
        <v>0</v>
      </c>
      <c r="AC15" s="5">
        <v>9</v>
      </c>
      <c r="AD15" s="5">
        <v>15</v>
      </c>
      <c r="AE15" s="5">
        <v>0</v>
      </c>
      <c r="AF15" s="47">
        <v>0</v>
      </c>
      <c r="AG15" s="5"/>
      <c r="AH15" s="2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">
        <v>1</v>
      </c>
      <c r="Q16" s="5" t="s">
        <v>19</v>
      </c>
      <c r="R16" s="5" t="s">
        <v>20</v>
      </c>
      <c r="S16" s="5"/>
      <c r="T16" s="5" t="s">
        <v>21</v>
      </c>
      <c r="U16" s="1" t="s">
        <v>135</v>
      </c>
      <c r="V16" s="1"/>
      <c r="W16" s="1"/>
      <c r="X16" s="5" t="s">
        <v>12</v>
      </c>
      <c r="Y16" s="5">
        <v>1</v>
      </c>
      <c r="Z16" s="5">
        <v>0</v>
      </c>
      <c r="AA16" s="5">
        <v>0</v>
      </c>
      <c r="AB16" s="5">
        <v>0</v>
      </c>
      <c r="AC16" s="5">
        <v>0</v>
      </c>
      <c r="AD16" s="5">
        <v>15</v>
      </c>
      <c r="AE16" s="5">
        <v>0</v>
      </c>
      <c r="AF16" s="47">
        <v>0</v>
      </c>
      <c r="AG16" s="5"/>
      <c r="AH16" s="2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5"/>
      <c r="Q17" s="5"/>
      <c r="R17" s="5"/>
      <c r="S17" s="5"/>
      <c r="T17" s="5"/>
      <c r="U17" s="1"/>
      <c r="V17" s="1"/>
      <c r="W17" s="1"/>
      <c r="X17" s="5"/>
      <c r="Y17" s="7">
        <f t="shared" ref="Y17:AF17" si="1">SUM(Y7:Y16)</f>
        <v>30</v>
      </c>
      <c r="Z17" s="7">
        <f t="shared" si="1"/>
        <v>0</v>
      </c>
      <c r="AA17" s="7">
        <f t="shared" si="1"/>
        <v>0</v>
      </c>
      <c r="AB17" s="7">
        <f t="shared" si="1"/>
        <v>0</v>
      </c>
      <c r="AC17" s="7">
        <f t="shared" si="1"/>
        <v>99</v>
      </c>
      <c r="AD17" s="7">
        <f t="shared" si="1"/>
        <v>123</v>
      </c>
      <c r="AE17" s="7">
        <f t="shared" si="1"/>
        <v>0</v>
      </c>
      <c r="AF17" s="7">
        <f t="shared" si="1"/>
        <v>0</v>
      </c>
      <c r="AG17" s="5"/>
      <c r="AH17" s="2"/>
    </row>
    <row r="18" spans="1:3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1" t="s">
        <v>51</v>
      </c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2"/>
    </row>
    <row r="19" spans="1:34">
      <c r="A19" s="1" t="s">
        <v>4</v>
      </c>
      <c r="B19" s="1" t="s">
        <v>5</v>
      </c>
      <c r="C19" s="1" t="s">
        <v>6</v>
      </c>
      <c r="D19" s="1" t="s">
        <v>7</v>
      </c>
      <c r="E19" s="1" t="s">
        <v>8</v>
      </c>
      <c r="F19" s="1" t="s">
        <v>9</v>
      </c>
      <c r="G19" s="1" t="s">
        <v>10</v>
      </c>
      <c r="H19" s="1" t="s">
        <v>11</v>
      </c>
      <c r="I19" s="1" t="s">
        <v>12</v>
      </c>
      <c r="J19" s="1" t="s">
        <v>13</v>
      </c>
      <c r="K19" s="1" t="s">
        <v>14</v>
      </c>
      <c r="L19" s="1" t="s">
        <v>15</v>
      </c>
      <c r="M19" s="1" t="s">
        <v>16</v>
      </c>
      <c r="N19" s="1" t="s">
        <v>17</v>
      </c>
      <c r="O19" s="1" t="s">
        <v>18</v>
      </c>
      <c r="P19" s="5">
        <v>2</v>
      </c>
      <c r="Q19" s="5" t="s">
        <v>19</v>
      </c>
      <c r="R19" s="5" t="s">
        <v>20</v>
      </c>
      <c r="S19" s="5" t="s">
        <v>21</v>
      </c>
      <c r="T19" s="5" t="s">
        <v>21</v>
      </c>
      <c r="U19" s="1" t="s">
        <v>33</v>
      </c>
      <c r="V19" s="1" t="s">
        <v>12</v>
      </c>
      <c r="W19" s="1">
        <v>2</v>
      </c>
      <c r="X19" s="5" t="s">
        <v>12</v>
      </c>
      <c r="Y19" s="5">
        <v>3</v>
      </c>
      <c r="Z19" s="5">
        <v>0</v>
      </c>
      <c r="AA19" s="5">
        <v>0</v>
      </c>
      <c r="AB19" s="5">
        <v>0</v>
      </c>
      <c r="AC19" s="5">
        <v>15</v>
      </c>
      <c r="AD19" s="5">
        <v>0</v>
      </c>
      <c r="AE19" s="5">
        <v>0</v>
      </c>
      <c r="AF19" s="47">
        <v>0</v>
      </c>
      <c r="AG19" s="5"/>
      <c r="AH19" s="2"/>
    </row>
    <row r="20" spans="1:34">
      <c r="A20" s="1" t="s">
        <v>4</v>
      </c>
      <c r="B20" s="1" t="s">
        <v>5</v>
      </c>
      <c r="C20" s="1" t="s">
        <v>6</v>
      </c>
      <c r="D20" s="1" t="s">
        <v>7</v>
      </c>
      <c r="E20" s="1" t="s">
        <v>8</v>
      </c>
      <c r="F20" s="1" t="s">
        <v>9</v>
      </c>
      <c r="G20" s="1" t="s">
        <v>10</v>
      </c>
      <c r="H20" s="1" t="s">
        <v>11</v>
      </c>
      <c r="I20" s="1" t="s">
        <v>12</v>
      </c>
      <c r="J20" s="1" t="s">
        <v>13</v>
      </c>
      <c r="K20" s="1" t="s">
        <v>14</v>
      </c>
      <c r="L20" s="1" t="s">
        <v>15</v>
      </c>
      <c r="M20" s="1" t="s">
        <v>16</v>
      </c>
      <c r="N20" s="1" t="s">
        <v>17</v>
      </c>
      <c r="O20" s="1" t="s">
        <v>18</v>
      </c>
      <c r="P20" s="5">
        <v>2</v>
      </c>
      <c r="Q20" s="5" t="s">
        <v>19</v>
      </c>
      <c r="R20" s="5" t="s">
        <v>20</v>
      </c>
      <c r="S20" s="5" t="s">
        <v>21</v>
      </c>
      <c r="T20" s="5" t="s">
        <v>21</v>
      </c>
      <c r="U20" s="1" t="s">
        <v>136</v>
      </c>
      <c r="V20" s="1" t="s">
        <v>12</v>
      </c>
      <c r="W20" s="1">
        <v>2</v>
      </c>
      <c r="X20" s="5" t="s">
        <v>36</v>
      </c>
      <c r="Y20" s="5">
        <v>4</v>
      </c>
      <c r="Z20" s="5">
        <v>0</v>
      </c>
      <c r="AA20" s="5">
        <v>0</v>
      </c>
      <c r="AB20" s="5">
        <v>0</v>
      </c>
      <c r="AC20" s="5">
        <v>15</v>
      </c>
      <c r="AD20" s="5">
        <v>15</v>
      </c>
      <c r="AE20" s="5">
        <v>0</v>
      </c>
      <c r="AF20" s="47">
        <v>15</v>
      </c>
      <c r="AG20" s="5"/>
      <c r="AH20" s="2"/>
    </row>
    <row r="21" spans="1:34">
      <c r="A21" s="1" t="s">
        <v>4</v>
      </c>
      <c r="B21" s="1" t="s">
        <v>5</v>
      </c>
      <c r="C21" s="1" t="s">
        <v>6</v>
      </c>
      <c r="D21" s="1" t="s">
        <v>7</v>
      </c>
      <c r="E21" s="1" t="s">
        <v>8</v>
      </c>
      <c r="F21" s="1" t="s">
        <v>9</v>
      </c>
      <c r="G21" s="1" t="s">
        <v>10</v>
      </c>
      <c r="H21" s="1" t="s">
        <v>11</v>
      </c>
      <c r="I21" s="1" t="s">
        <v>12</v>
      </c>
      <c r="J21" s="1" t="s">
        <v>13</v>
      </c>
      <c r="K21" s="1" t="s">
        <v>14</v>
      </c>
      <c r="L21" s="1" t="s">
        <v>15</v>
      </c>
      <c r="M21" s="1" t="s">
        <v>16</v>
      </c>
      <c r="N21" s="1" t="s">
        <v>17</v>
      </c>
      <c r="O21" s="1" t="s">
        <v>18</v>
      </c>
      <c r="P21" s="5">
        <v>2</v>
      </c>
      <c r="Q21" s="5" t="s">
        <v>19</v>
      </c>
      <c r="R21" s="5" t="s">
        <v>20</v>
      </c>
      <c r="S21" s="5" t="s">
        <v>21</v>
      </c>
      <c r="T21" s="5" t="s">
        <v>21</v>
      </c>
      <c r="U21" s="1" t="s">
        <v>125</v>
      </c>
      <c r="V21" s="1" t="s">
        <v>12</v>
      </c>
      <c r="W21" s="1">
        <v>3</v>
      </c>
      <c r="X21" s="5" t="s">
        <v>12</v>
      </c>
      <c r="Y21" s="5">
        <v>2</v>
      </c>
      <c r="Z21" s="5">
        <v>0</v>
      </c>
      <c r="AA21" s="5">
        <v>0</v>
      </c>
      <c r="AB21" s="5">
        <v>0</v>
      </c>
      <c r="AC21" s="5">
        <v>0</v>
      </c>
      <c r="AD21" s="5">
        <v>15</v>
      </c>
      <c r="AE21" s="5">
        <v>0</v>
      </c>
      <c r="AF21" s="47">
        <v>0</v>
      </c>
      <c r="AG21" s="5"/>
      <c r="AH21" s="2"/>
    </row>
    <row r="22" spans="1:34">
      <c r="A22" s="1" t="s">
        <v>4</v>
      </c>
      <c r="B22" s="1" t="s">
        <v>5</v>
      </c>
      <c r="C22" s="1" t="s">
        <v>6</v>
      </c>
      <c r="D22" s="1" t="s">
        <v>7</v>
      </c>
      <c r="E22" s="1" t="s">
        <v>8</v>
      </c>
      <c r="F22" s="1" t="s">
        <v>9</v>
      </c>
      <c r="G22" s="1" t="s">
        <v>10</v>
      </c>
      <c r="H22" s="1" t="s">
        <v>11</v>
      </c>
      <c r="I22" s="1" t="s">
        <v>12</v>
      </c>
      <c r="J22" s="1" t="s">
        <v>13</v>
      </c>
      <c r="K22" s="1" t="s">
        <v>14</v>
      </c>
      <c r="L22" s="1" t="s">
        <v>15</v>
      </c>
      <c r="M22" s="1" t="s">
        <v>16</v>
      </c>
      <c r="N22" s="1" t="s">
        <v>17</v>
      </c>
      <c r="O22" s="1" t="s">
        <v>18</v>
      </c>
      <c r="P22" s="5">
        <v>2</v>
      </c>
      <c r="Q22" s="5" t="s">
        <v>19</v>
      </c>
      <c r="R22" s="5" t="s">
        <v>20</v>
      </c>
      <c r="S22" s="5" t="s">
        <v>21</v>
      </c>
      <c r="T22" s="5" t="s">
        <v>21</v>
      </c>
      <c r="U22" s="1" t="s">
        <v>126</v>
      </c>
      <c r="V22" s="1" t="s">
        <v>106</v>
      </c>
      <c r="W22" s="1">
        <v>5</v>
      </c>
      <c r="X22" s="5" t="s">
        <v>12</v>
      </c>
      <c r="Y22" s="5">
        <v>2</v>
      </c>
      <c r="Z22" s="5">
        <v>0</v>
      </c>
      <c r="AA22" s="5">
        <v>0</v>
      </c>
      <c r="AB22" s="5">
        <v>0</v>
      </c>
      <c r="AC22" s="5">
        <v>0</v>
      </c>
      <c r="AD22" s="5">
        <v>15</v>
      </c>
      <c r="AE22" s="5">
        <v>0</v>
      </c>
      <c r="AF22" s="47">
        <v>0</v>
      </c>
      <c r="AG22" s="5"/>
      <c r="AH22" s="2"/>
    </row>
    <row r="23" spans="1:34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  <c r="H23" s="1" t="s">
        <v>11</v>
      </c>
      <c r="I23" s="1" t="s">
        <v>12</v>
      </c>
      <c r="J23" s="1" t="s">
        <v>13</v>
      </c>
      <c r="K23" s="1" t="s">
        <v>14</v>
      </c>
      <c r="L23" s="1" t="s">
        <v>15</v>
      </c>
      <c r="M23" s="1" t="s">
        <v>16</v>
      </c>
      <c r="N23" s="1" t="s">
        <v>17</v>
      </c>
      <c r="O23" s="1" t="s">
        <v>18</v>
      </c>
      <c r="P23" s="5">
        <v>2</v>
      </c>
      <c r="Q23" s="5" t="s">
        <v>19</v>
      </c>
      <c r="R23" s="5" t="s">
        <v>20</v>
      </c>
      <c r="S23" s="5" t="s">
        <v>21</v>
      </c>
      <c r="T23" s="5" t="s">
        <v>21</v>
      </c>
      <c r="U23" s="1" t="s">
        <v>137</v>
      </c>
      <c r="V23" s="1" t="s">
        <v>12</v>
      </c>
      <c r="W23" s="1">
        <v>4</v>
      </c>
      <c r="X23" s="5" t="s">
        <v>36</v>
      </c>
      <c r="Y23" s="5">
        <v>4</v>
      </c>
      <c r="Z23" s="5">
        <v>0</v>
      </c>
      <c r="AA23" s="5">
        <v>0</v>
      </c>
      <c r="AB23" s="5">
        <v>0</v>
      </c>
      <c r="AC23" s="5">
        <v>15</v>
      </c>
      <c r="AD23" s="5">
        <v>21</v>
      </c>
      <c r="AE23" s="5">
        <v>0</v>
      </c>
      <c r="AF23" s="47">
        <v>0</v>
      </c>
      <c r="AG23" s="5"/>
      <c r="AH23" s="2"/>
    </row>
    <row r="24" spans="1:34" ht="25.5">
      <c r="A24" s="1" t="s">
        <v>4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1" t="s">
        <v>13</v>
      </c>
      <c r="K24" s="1" t="s">
        <v>14</v>
      </c>
      <c r="L24" s="1" t="s">
        <v>15</v>
      </c>
      <c r="M24" s="1" t="s">
        <v>16</v>
      </c>
      <c r="N24" s="1" t="s">
        <v>17</v>
      </c>
      <c r="O24" s="1" t="s">
        <v>18</v>
      </c>
      <c r="P24" s="5">
        <v>2</v>
      </c>
      <c r="Q24" s="5" t="s">
        <v>19</v>
      </c>
      <c r="R24" s="5" t="s">
        <v>20</v>
      </c>
      <c r="S24" s="5" t="s">
        <v>21</v>
      </c>
      <c r="T24" s="5" t="s">
        <v>21</v>
      </c>
      <c r="U24" s="18" t="s">
        <v>138</v>
      </c>
      <c r="V24" s="1" t="s">
        <v>36</v>
      </c>
      <c r="W24" s="1">
        <v>3</v>
      </c>
      <c r="X24" s="5" t="s">
        <v>36</v>
      </c>
      <c r="Y24" s="5">
        <v>4</v>
      </c>
      <c r="Z24" s="5">
        <v>0</v>
      </c>
      <c r="AA24" s="5">
        <v>0</v>
      </c>
      <c r="AB24" s="5">
        <v>0</v>
      </c>
      <c r="AC24" s="5">
        <v>15</v>
      </c>
      <c r="AD24" s="5">
        <v>15</v>
      </c>
      <c r="AE24" s="5">
        <v>0</v>
      </c>
      <c r="AF24" s="47">
        <v>0</v>
      </c>
      <c r="AG24" s="5"/>
      <c r="AH24" s="2"/>
    </row>
    <row r="25" spans="1:34">
      <c r="A25" s="1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1" t="s">
        <v>13</v>
      </c>
      <c r="K25" s="1" t="s">
        <v>14</v>
      </c>
      <c r="L25" s="1" t="s">
        <v>15</v>
      </c>
      <c r="M25" s="1" t="s">
        <v>16</v>
      </c>
      <c r="N25" s="1" t="s">
        <v>17</v>
      </c>
      <c r="O25" s="1" t="s">
        <v>18</v>
      </c>
      <c r="P25" s="5">
        <v>2</v>
      </c>
      <c r="Q25" s="5" t="s">
        <v>19</v>
      </c>
      <c r="R25" s="5" t="s">
        <v>20</v>
      </c>
      <c r="S25" s="5" t="s">
        <v>21</v>
      </c>
      <c r="T25" s="5" t="s">
        <v>21</v>
      </c>
      <c r="U25" s="18" t="s">
        <v>139</v>
      </c>
      <c r="V25" s="1" t="s">
        <v>12</v>
      </c>
      <c r="W25" s="1">
        <v>2</v>
      </c>
      <c r="X25" s="47" t="s">
        <v>12</v>
      </c>
      <c r="Y25" s="5">
        <v>3</v>
      </c>
      <c r="Z25" s="5">
        <v>0</v>
      </c>
      <c r="AA25" s="5">
        <v>0</v>
      </c>
      <c r="AB25" s="5">
        <v>0</v>
      </c>
      <c r="AC25" s="5">
        <v>21</v>
      </c>
      <c r="AD25" s="5">
        <v>0</v>
      </c>
      <c r="AE25" s="5">
        <v>0</v>
      </c>
      <c r="AF25" s="47">
        <v>0</v>
      </c>
      <c r="AG25" s="5"/>
      <c r="AH25" s="2"/>
    </row>
    <row r="26" spans="1:34">
      <c r="A26" s="1" t="s">
        <v>4</v>
      </c>
      <c r="B26" s="1" t="s">
        <v>5</v>
      </c>
      <c r="C26" s="1" t="s">
        <v>6</v>
      </c>
      <c r="D26" s="1" t="s">
        <v>7</v>
      </c>
      <c r="E26" s="1" t="s">
        <v>8</v>
      </c>
      <c r="F26" s="1" t="s">
        <v>9</v>
      </c>
      <c r="G26" s="1" t="s">
        <v>10</v>
      </c>
      <c r="H26" s="1" t="s">
        <v>11</v>
      </c>
      <c r="I26" s="1" t="s">
        <v>12</v>
      </c>
      <c r="J26" s="1" t="s">
        <v>13</v>
      </c>
      <c r="K26" s="1" t="s">
        <v>14</v>
      </c>
      <c r="L26" s="1" t="s">
        <v>15</v>
      </c>
      <c r="M26" s="1" t="s">
        <v>16</v>
      </c>
      <c r="N26" s="1" t="s">
        <v>17</v>
      </c>
      <c r="O26" s="1" t="s">
        <v>18</v>
      </c>
      <c r="P26" s="5">
        <v>2</v>
      </c>
      <c r="Q26" s="5" t="s">
        <v>19</v>
      </c>
      <c r="R26" s="5" t="s">
        <v>20</v>
      </c>
      <c r="S26" s="5" t="s">
        <v>21</v>
      </c>
      <c r="T26" s="5" t="s">
        <v>21</v>
      </c>
      <c r="U26" s="1" t="s">
        <v>140</v>
      </c>
      <c r="V26" s="1" t="s">
        <v>12</v>
      </c>
      <c r="W26" s="1">
        <v>3</v>
      </c>
      <c r="X26" s="47" t="s">
        <v>36</v>
      </c>
      <c r="Y26" s="5">
        <v>3</v>
      </c>
      <c r="Z26" s="5">
        <v>0</v>
      </c>
      <c r="AA26" s="5">
        <v>0</v>
      </c>
      <c r="AB26" s="5">
        <v>0</v>
      </c>
      <c r="AC26" s="5">
        <v>15</v>
      </c>
      <c r="AD26" s="5">
        <v>15</v>
      </c>
      <c r="AE26" s="5">
        <v>0</v>
      </c>
      <c r="AF26" s="47">
        <v>0</v>
      </c>
      <c r="AG26" s="5"/>
      <c r="AH26" s="2"/>
    </row>
    <row r="27" spans="1:3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5">
        <v>2</v>
      </c>
      <c r="Q27" s="5"/>
      <c r="R27" s="5" t="s">
        <v>20</v>
      </c>
      <c r="S27" s="5"/>
      <c r="T27" s="5" t="s">
        <v>21</v>
      </c>
      <c r="U27" s="1" t="s">
        <v>141</v>
      </c>
      <c r="V27" s="1" t="s">
        <v>12</v>
      </c>
      <c r="W27" s="1">
        <v>0</v>
      </c>
      <c r="X27" s="5" t="s">
        <v>12</v>
      </c>
      <c r="Y27" s="5">
        <v>5</v>
      </c>
      <c r="Z27" s="5">
        <v>0</v>
      </c>
      <c r="AA27" s="5">
        <v>0</v>
      </c>
      <c r="AB27" s="5">
        <v>0</v>
      </c>
      <c r="AC27" s="5">
        <v>15</v>
      </c>
      <c r="AD27" s="5">
        <v>15</v>
      </c>
      <c r="AE27" s="5">
        <v>0</v>
      </c>
      <c r="AF27" s="47">
        <v>0</v>
      </c>
      <c r="AG27" s="5"/>
      <c r="AH27" s="2"/>
    </row>
    <row r="28" spans="1:3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5"/>
      <c r="Q28" s="5"/>
      <c r="R28" s="5"/>
      <c r="S28" s="5"/>
      <c r="T28" s="5"/>
      <c r="U28" s="18"/>
      <c r="V28" s="1"/>
      <c r="W28" s="1"/>
      <c r="X28" s="5"/>
      <c r="Y28" s="7">
        <f t="shared" ref="Y28:AF28" si="2">SUM(Y19:Y27)</f>
        <v>30</v>
      </c>
      <c r="Z28" s="7">
        <f t="shared" si="2"/>
        <v>0</v>
      </c>
      <c r="AA28" s="7">
        <f t="shared" si="2"/>
        <v>0</v>
      </c>
      <c r="AB28" s="7">
        <f t="shared" si="2"/>
        <v>0</v>
      </c>
      <c r="AC28" s="7">
        <f t="shared" si="2"/>
        <v>111</v>
      </c>
      <c r="AD28" s="7">
        <f t="shared" si="2"/>
        <v>111</v>
      </c>
      <c r="AE28" s="7">
        <f t="shared" si="2"/>
        <v>0</v>
      </c>
      <c r="AF28" s="7">
        <f t="shared" si="2"/>
        <v>15</v>
      </c>
      <c r="AG28" s="5"/>
      <c r="AH28" s="2"/>
    </row>
    <row r="29" spans="1:3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1" t="s">
        <v>52</v>
      </c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2"/>
    </row>
    <row r="30" spans="1:34" ht="25.5">
      <c r="A30" s="1" t="s">
        <v>4</v>
      </c>
      <c r="B30" s="1" t="s">
        <v>5</v>
      </c>
      <c r="C30" s="1" t="s">
        <v>6</v>
      </c>
      <c r="D30" s="1" t="s">
        <v>7</v>
      </c>
      <c r="E30" s="1" t="s">
        <v>8</v>
      </c>
      <c r="F30" s="1" t="s">
        <v>9</v>
      </c>
      <c r="G30" s="1" t="s">
        <v>10</v>
      </c>
      <c r="H30" s="1" t="s">
        <v>11</v>
      </c>
      <c r="I30" s="1" t="s">
        <v>12</v>
      </c>
      <c r="J30" s="1" t="s">
        <v>13</v>
      </c>
      <c r="K30" s="1" t="s">
        <v>14</v>
      </c>
      <c r="L30" s="1" t="s">
        <v>15</v>
      </c>
      <c r="M30" s="1" t="s">
        <v>16</v>
      </c>
      <c r="N30" s="1" t="s">
        <v>17</v>
      </c>
      <c r="O30" s="1" t="s">
        <v>18</v>
      </c>
      <c r="P30" s="26">
        <v>3</v>
      </c>
      <c r="Q30" s="26" t="s">
        <v>19</v>
      </c>
      <c r="R30" s="26" t="s">
        <v>20</v>
      </c>
      <c r="S30" s="26" t="s">
        <v>21</v>
      </c>
      <c r="T30" s="26" t="s">
        <v>21</v>
      </c>
      <c r="U30" s="27" t="s">
        <v>157</v>
      </c>
      <c r="V30" s="28" t="s">
        <v>25</v>
      </c>
      <c r="W30" s="28" t="s">
        <v>35</v>
      </c>
      <c r="X30" s="26" t="s">
        <v>36</v>
      </c>
      <c r="Y30" s="26">
        <v>4</v>
      </c>
      <c r="Z30" s="26">
        <v>0</v>
      </c>
      <c r="AA30" s="26">
        <v>0</v>
      </c>
      <c r="AB30" s="26">
        <v>0</v>
      </c>
      <c r="AC30" s="26">
        <v>15</v>
      </c>
      <c r="AD30" s="26">
        <v>15</v>
      </c>
      <c r="AE30" s="26">
        <v>0</v>
      </c>
      <c r="AF30" s="26">
        <v>0</v>
      </c>
      <c r="AG30" s="26"/>
      <c r="AH30" s="2"/>
    </row>
    <row r="31" spans="1:34">
      <c r="A31" s="1" t="s">
        <v>4</v>
      </c>
      <c r="B31" s="1" t="s">
        <v>5</v>
      </c>
      <c r="C31" s="1" t="s">
        <v>6</v>
      </c>
      <c r="D31" s="1" t="s">
        <v>7</v>
      </c>
      <c r="E31" s="1" t="s">
        <v>8</v>
      </c>
      <c r="F31" s="1" t="s">
        <v>9</v>
      </c>
      <c r="G31" s="1" t="s">
        <v>10</v>
      </c>
      <c r="H31" s="1" t="s">
        <v>11</v>
      </c>
      <c r="I31" s="1" t="s">
        <v>12</v>
      </c>
      <c r="J31" s="1" t="s">
        <v>13</v>
      </c>
      <c r="K31" s="1" t="s">
        <v>14</v>
      </c>
      <c r="L31" s="1" t="s">
        <v>15</v>
      </c>
      <c r="M31" s="1" t="s">
        <v>16</v>
      </c>
      <c r="N31" s="1" t="s">
        <v>17</v>
      </c>
      <c r="O31" s="1" t="s">
        <v>18</v>
      </c>
      <c r="P31" s="26">
        <v>3</v>
      </c>
      <c r="Q31" s="26" t="s">
        <v>19</v>
      </c>
      <c r="R31" s="26" t="s">
        <v>20</v>
      </c>
      <c r="S31" s="26" t="s">
        <v>21</v>
      </c>
      <c r="T31" s="26" t="s">
        <v>21</v>
      </c>
      <c r="U31" s="75" t="s">
        <v>225</v>
      </c>
      <c r="V31" s="28" t="s">
        <v>25</v>
      </c>
      <c r="W31" s="28" t="s">
        <v>35</v>
      </c>
      <c r="X31" s="26" t="s">
        <v>36</v>
      </c>
      <c r="Y31" s="26">
        <v>3</v>
      </c>
      <c r="Z31" s="26">
        <v>0</v>
      </c>
      <c r="AA31" s="26">
        <v>0</v>
      </c>
      <c r="AB31" s="26">
        <v>0</v>
      </c>
      <c r="AC31" s="26">
        <v>15</v>
      </c>
      <c r="AD31" s="26">
        <v>15</v>
      </c>
      <c r="AE31" s="26">
        <v>0</v>
      </c>
      <c r="AF31" s="26">
        <v>0</v>
      </c>
      <c r="AG31" s="26"/>
      <c r="AH31" s="2"/>
    </row>
    <row r="32" spans="1:34" ht="25.5">
      <c r="A32" s="1" t="s">
        <v>4</v>
      </c>
      <c r="B32" s="1" t="s">
        <v>5</v>
      </c>
      <c r="C32" s="1" t="s">
        <v>6</v>
      </c>
      <c r="D32" s="1" t="s">
        <v>7</v>
      </c>
      <c r="E32" s="1" t="s">
        <v>8</v>
      </c>
      <c r="F32" s="1" t="s">
        <v>9</v>
      </c>
      <c r="G32" s="1" t="s">
        <v>10</v>
      </c>
      <c r="H32" s="1" t="s">
        <v>11</v>
      </c>
      <c r="I32" s="1" t="s">
        <v>12</v>
      </c>
      <c r="J32" s="1" t="s">
        <v>13</v>
      </c>
      <c r="K32" s="1" t="s">
        <v>14</v>
      </c>
      <c r="L32" s="1" t="s">
        <v>15</v>
      </c>
      <c r="M32" s="1" t="s">
        <v>16</v>
      </c>
      <c r="N32" s="1" t="s">
        <v>17</v>
      </c>
      <c r="O32" s="1" t="s">
        <v>18</v>
      </c>
      <c r="P32" s="26">
        <v>3</v>
      </c>
      <c r="Q32" s="26" t="s">
        <v>19</v>
      </c>
      <c r="R32" s="26" t="s">
        <v>20</v>
      </c>
      <c r="S32" s="26" t="s">
        <v>21</v>
      </c>
      <c r="T32" s="26" t="s">
        <v>21</v>
      </c>
      <c r="U32" s="27" t="s">
        <v>143</v>
      </c>
      <c r="V32" s="28" t="s">
        <v>23</v>
      </c>
      <c r="W32" s="28" t="s">
        <v>24</v>
      </c>
      <c r="X32" s="26" t="s">
        <v>12</v>
      </c>
      <c r="Y32" s="26">
        <v>4</v>
      </c>
      <c r="Z32" s="26">
        <v>0</v>
      </c>
      <c r="AA32" s="26">
        <v>0</v>
      </c>
      <c r="AB32" s="26">
        <v>0</v>
      </c>
      <c r="AC32" s="26">
        <v>0</v>
      </c>
      <c r="AD32" s="26">
        <v>15</v>
      </c>
      <c r="AE32" s="26">
        <v>0</v>
      </c>
      <c r="AF32" s="26">
        <v>15</v>
      </c>
      <c r="AG32" s="26"/>
      <c r="AH32" s="2"/>
    </row>
    <row r="33" spans="1:34" ht="26.25" customHeight="1">
      <c r="A33" s="1" t="s">
        <v>4</v>
      </c>
      <c r="B33" s="1" t="s">
        <v>5</v>
      </c>
      <c r="C33" s="1" t="s">
        <v>6</v>
      </c>
      <c r="D33" s="1" t="s">
        <v>7</v>
      </c>
      <c r="E33" s="1" t="s">
        <v>8</v>
      </c>
      <c r="F33" s="1" t="s">
        <v>9</v>
      </c>
      <c r="G33" s="1" t="s">
        <v>10</v>
      </c>
      <c r="H33" s="1" t="s">
        <v>11</v>
      </c>
      <c r="I33" s="1" t="s">
        <v>12</v>
      </c>
      <c r="J33" s="1" t="s">
        <v>13</v>
      </c>
      <c r="K33" s="1" t="s">
        <v>14</v>
      </c>
      <c r="L33" s="1" t="s">
        <v>15</v>
      </c>
      <c r="M33" s="1" t="s">
        <v>16</v>
      </c>
      <c r="N33" s="1" t="s">
        <v>17</v>
      </c>
      <c r="O33" s="1" t="s">
        <v>18</v>
      </c>
      <c r="P33" s="26">
        <v>3</v>
      </c>
      <c r="Q33" s="26" t="s">
        <v>19</v>
      </c>
      <c r="R33" s="26" t="s">
        <v>20</v>
      </c>
      <c r="S33" s="26" t="s">
        <v>21</v>
      </c>
      <c r="T33" s="26" t="s">
        <v>21</v>
      </c>
      <c r="U33" s="27" t="s">
        <v>144</v>
      </c>
      <c r="V33" s="28" t="s">
        <v>37</v>
      </c>
      <c r="W33" s="28" t="s">
        <v>24</v>
      </c>
      <c r="X33" s="26" t="s">
        <v>12</v>
      </c>
      <c r="Y33" s="26">
        <v>3</v>
      </c>
      <c r="Z33" s="26">
        <v>0</v>
      </c>
      <c r="AA33" s="26">
        <v>0</v>
      </c>
      <c r="AB33" s="26">
        <v>0</v>
      </c>
      <c r="AC33" s="26">
        <v>0</v>
      </c>
      <c r="AD33" s="26">
        <v>15</v>
      </c>
      <c r="AE33" s="26">
        <v>0</v>
      </c>
      <c r="AF33" s="26">
        <v>15</v>
      </c>
      <c r="AG33" s="26"/>
      <c r="AH33" s="2"/>
    </row>
    <row r="34" spans="1: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6">
        <v>3</v>
      </c>
      <c r="Q34" s="26" t="s">
        <v>19</v>
      </c>
      <c r="R34" s="26" t="s">
        <v>20</v>
      </c>
      <c r="S34" s="26" t="s">
        <v>21</v>
      </c>
      <c r="T34" s="26" t="s">
        <v>21</v>
      </c>
      <c r="U34" s="27" t="s">
        <v>145</v>
      </c>
      <c r="V34" s="28"/>
      <c r="W34" s="28"/>
      <c r="X34" s="26" t="s">
        <v>12</v>
      </c>
      <c r="Y34" s="26">
        <v>3</v>
      </c>
      <c r="Z34" s="26">
        <v>0</v>
      </c>
      <c r="AA34" s="26">
        <v>0</v>
      </c>
      <c r="AB34" s="26">
        <v>0</v>
      </c>
      <c r="AC34" s="26">
        <v>0</v>
      </c>
      <c r="AD34" s="26">
        <v>21</v>
      </c>
      <c r="AE34" s="26">
        <v>0</v>
      </c>
      <c r="AF34" s="26">
        <v>0</v>
      </c>
      <c r="AG34" s="26"/>
      <c r="AH34" s="2"/>
    </row>
    <row r="35" spans="1:34">
      <c r="A35" s="1" t="s">
        <v>4</v>
      </c>
      <c r="B35" s="1" t="s">
        <v>5</v>
      </c>
      <c r="C35" s="1" t="s">
        <v>6</v>
      </c>
      <c r="D35" s="1" t="s">
        <v>7</v>
      </c>
      <c r="E35" s="1" t="s">
        <v>8</v>
      </c>
      <c r="F35" s="1" t="s">
        <v>9</v>
      </c>
      <c r="G35" s="1" t="s">
        <v>10</v>
      </c>
      <c r="H35" s="1" t="s">
        <v>11</v>
      </c>
      <c r="I35" s="1" t="s">
        <v>12</v>
      </c>
      <c r="J35" s="1" t="s">
        <v>13</v>
      </c>
      <c r="K35" s="1" t="s">
        <v>14</v>
      </c>
      <c r="L35" s="1" t="s">
        <v>15</v>
      </c>
      <c r="M35" s="1" t="s">
        <v>16</v>
      </c>
      <c r="N35" s="1" t="s">
        <v>17</v>
      </c>
      <c r="O35" s="1" t="s">
        <v>18</v>
      </c>
      <c r="P35" s="26">
        <v>3</v>
      </c>
      <c r="Q35" s="26" t="s">
        <v>19</v>
      </c>
      <c r="R35" s="26" t="s">
        <v>20</v>
      </c>
      <c r="S35" s="26" t="s">
        <v>21</v>
      </c>
      <c r="T35" s="26" t="s">
        <v>21</v>
      </c>
      <c r="U35" s="28" t="s">
        <v>125</v>
      </c>
      <c r="V35" s="28" t="s">
        <v>30</v>
      </c>
      <c r="W35" s="28" t="s">
        <v>24</v>
      </c>
      <c r="X35" s="26" t="s">
        <v>12</v>
      </c>
      <c r="Y35" s="26">
        <v>2</v>
      </c>
      <c r="Z35" s="26">
        <v>0</v>
      </c>
      <c r="AA35" s="26">
        <v>0</v>
      </c>
      <c r="AB35" s="26">
        <v>0</v>
      </c>
      <c r="AC35" s="26">
        <v>0</v>
      </c>
      <c r="AD35" s="26">
        <v>15</v>
      </c>
      <c r="AE35" s="26">
        <v>0</v>
      </c>
      <c r="AF35" s="26">
        <v>0</v>
      </c>
      <c r="AG35" s="26"/>
      <c r="AH35" s="2"/>
    </row>
    <row r="36" spans="1:34">
      <c r="A36" s="1" t="s">
        <v>4</v>
      </c>
      <c r="B36" s="1" t="s">
        <v>5</v>
      </c>
      <c r="C36" s="1" t="s">
        <v>6</v>
      </c>
      <c r="D36" s="1" t="s">
        <v>7</v>
      </c>
      <c r="E36" s="1" t="s">
        <v>8</v>
      </c>
      <c r="F36" s="1" t="s">
        <v>9</v>
      </c>
      <c r="G36" s="1" t="s">
        <v>10</v>
      </c>
      <c r="H36" s="1" t="s">
        <v>11</v>
      </c>
      <c r="I36" s="1" t="s">
        <v>12</v>
      </c>
      <c r="J36" s="1" t="s">
        <v>13</v>
      </c>
      <c r="K36" s="1" t="s">
        <v>14</v>
      </c>
      <c r="L36" s="1" t="s">
        <v>15</v>
      </c>
      <c r="M36" s="1" t="s">
        <v>16</v>
      </c>
      <c r="N36" s="1" t="s">
        <v>17</v>
      </c>
      <c r="O36" s="1" t="s">
        <v>18</v>
      </c>
      <c r="P36" s="5">
        <v>3</v>
      </c>
      <c r="Q36" s="5" t="s">
        <v>19</v>
      </c>
      <c r="R36" s="5" t="s">
        <v>20</v>
      </c>
      <c r="S36" s="5" t="s">
        <v>21</v>
      </c>
      <c r="T36" s="5" t="s">
        <v>21</v>
      </c>
      <c r="U36" s="1" t="s">
        <v>126</v>
      </c>
      <c r="V36" s="1" t="s">
        <v>30</v>
      </c>
      <c r="W36" s="1" t="s">
        <v>27</v>
      </c>
      <c r="X36" s="5" t="s">
        <v>12</v>
      </c>
      <c r="Y36" s="5">
        <v>2</v>
      </c>
      <c r="Z36" s="5">
        <v>0</v>
      </c>
      <c r="AA36" s="5">
        <v>0</v>
      </c>
      <c r="AB36" s="5">
        <v>0</v>
      </c>
      <c r="AC36" s="5">
        <v>0</v>
      </c>
      <c r="AD36" s="5">
        <v>15</v>
      </c>
      <c r="AE36" s="5">
        <v>0</v>
      </c>
      <c r="AF36" s="47">
        <v>0</v>
      </c>
      <c r="AG36" s="5"/>
      <c r="AH36" s="2"/>
    </row>
    <row r="37" spans="1:3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5">
        <v>3</v>
      </c>
      <c r="Q37" s="5"/>
      <c r="R37" s="5" t="s">
        <v>20</v>
      </c>
      <c r="S37" s="5" t="s">
        <v>21</v>
      </c>
      <c r="T37" s="5" t="s">
        <v>21</v>
      </c>
      <c r="U37" s="18" t="s">
        <v>146</v>
      </c>
      <c r="V37" s="1"/>
      <c r="W37" s="1"/>
      <c r="X37" s="47" t="s">
        <v>12</v>
      </c>
      <c r="Y37" s="5">
        <v>3</v>
      </c>
      <c r="Z37" s="5">
        <v>0</v>
      </c>
      <c r="AA37" s="5">
        <v>0</v>
      </c>
      <c r="AB37" s="5">
        <v>0</v>
      </c>
      <c r="AC37" s="5">
        <v>0</v>
      </c>
      <c r="AD37" s="5">
        <v>21</v>
      </c>
      <c r="AE37" s="5">
        <v>0</v>
      </c>
      <c r="AF37" s="47">
        <v>0</v>
      </c>
      <c r="AG37" s="5"/>
      <c r="AH37" s="2"/>
    </row>
    <row r="38" spans="1:3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6">
        <v>3</v>
      </c>
      <c r="Q38" s="22"/>
      <c r="R38" s="46" t="s">
        <v>20</v>
      </c>
      <c r="S38" s="22"/>
      <c r="T38" s="46" t="s">
        <v>21</v>
      </c>
      <c r="U38" s="48" t="s">
        <v>147</v>
      </c>
      <c r="V38" s="1"/>
      <c r="W38" s="1"/>
      <c r="X38" s="46" t="s">
        <v>12</v>
      </c>
      <c r="Y38" s="46">
        <v>3</v>
      </c>
      <c r="Z38" s="46">
        <v>0</v>
      </c>
      <c r="AA38" s="46">
        <v>0</v>
      </c>
      <c r="AB38" s="46">
        <v>0</v>
      </c>
      <c r="AC38" s="46">
        <v>0</v>
      </c>
      <c r="AD38" s="46">
        <v>21</v>
      </c>
      <c r="AE38" s="46">
        <v>0</v>
      </c>
      <c r="AF38" s="46">
        <v>0</v>
      </c>
      <c r="AG38" s="46"/>
      <c r="AH38" s="2"/>
    </row>
    <row r="39" spans="1:3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5">
        <v>3</v>
      </c>
      <c r="Q39" s="5"/>
      <c r="R39" s="5" t="s">
        <v>39</v>
      </c>
      <c r="S39" s="5" t="s">
        <v>21</v>
      </c>
      <c r="T39" s="5" t="s">
        <v>21</v>
      </c>
      <c r="U39" s="18" t="s">
        <v>107</v>
      </c>
      <c r="V39" s="1"/>
      <c r="W39" s="1"/>
      <c r="X39" s="5" t="s">
        <v>12</v>
      </c>
      <c r="Y39" s="5">
        <v>3</v>
      </c>
      <c r="Z39" s="5">
        <v>0</v>
      </c>
      <c r="AA39" s="5">
        <v>0</v>
      </c>
      <c r="AB39" s="5">
        <v>0</v>
      </c>
      <c r="AC39" s="5">
        <v>9</v>
      </c>
      <c r="AD39" s="5">
        <v>0</v>
      </c>
      <c r="AE39" s="5">
        <v>0</v>
      </c>
      <c r="AF39" s="47">
        <v>0</v>
      </c>
      <c r="AG39" s="5"/>
      <c r="AH39" s="2"/>
    </row>
    <row r="40" spans="1:3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  <c r="Q40" s="5"/>
      <c r="R40" s="5"/>
      <c r="S40" s="5"/>
      <c r="T40" s="5"/>
      <c r="U40" s="23"/>
      <c r="V40" s="24"/>
      <c r="W40" s="24"/>
      <c r="X40" s="20"/>
      <c r="Y40" s="19">
        <f t="shared" ref="Y40:AF40" si="3">SUM(Y30:Y39)</f>
        <v>30</v>
      </c>
      <c r="Z40" s="8">
        <f t="shared" si="3"/>
        <v>0</v>
      </c>
      <c r="AA40" s="8">
        <f t="shared" si="3"/>
        <v>0</v>
      </c>
      <c r="AB40" s="19">
        <f t="shared" si="3"/>
        <v>0</v>
      </c>
      <c r="AC40" s="19">
        <f t="shared" si="3"/>
        <v>39</v>
      </c>
      <c r="AD40" s="19">
        <f t="shared" si="3"/>
        <v>153</v>
      </c>
      <c r="AE40" s="19">
        <f t="shared" si="3"/>
        <v>0</v>
      </c>
      <c r="AF40" s="19">
        <f t="shared" si="3"/>
        <v>30</v>
      </c>
      <c r="AG40" s="20"/>
      <c r="AH40" s="2"/>
    </row>
    <row r="41" spans="1:34">
      <c r="A41" s="2" t="s">
        <v>4</v>
      </c>
      <c r="B41" s="2" t="s">
        <v>5</v>
      </c>
      <c r="C41" s="2" t="s">
        <v>6</v>
      </c>
      <c r="D41" s="2" t="s">
        <v>7</v>
      </c>
      <c r="E41" s="2" t="s">
        <v>8</v>
      </c>
      <c r="F41" s="2" t="s">
        <v>9</v>
      </c>
      <c r="G41" s="2" t="s">
        <v>10</v>
      </c>
      <c r="H41" s="2" t="s">
        <v>11</v>
      </c>
      <c r="I41" s="2" t="s">
        <v>12</v>
      </c>
      <c r="J41" s="2" t="s">
        <v>13</v>
      </c>
      <c r="K41" s="2" t="s">
        <v>14</v>
      </c>
      <c r="L41" s="2" t="s">
        <v>15</v>
      </c>
      <c r="M41" s="2" t="s">
        <v>16</v>
      </c>
      <c r="N41" s="2" t="s">
        <v>17</v>
      </c>
      <c r="O41" s="2" t="s">
        <v>18</v>
      </c>
      <c r="P41" s="81" t="s">
        <v>54</v>
      </c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2"/>
    </row>
    <row r="42" spans="1:3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>
        <v>4</v>
      </c>
      <c r="Q42" s="5" t="s">
        <v>19</v>
      </c>
      <c r="R42" s="5" t="s">
        <v>20</v>
      </c>
      <c r="S42" s="5" t="s">
        <v>21</v>
      </c>
      <c r="T42" s="5" t="s">
        <v>21</v>
      </c>
      <c r="U42" s="75" t="s">
        <v>226</v>
      </c>
      <c r="V42" s="1"/>
      <c r="W42" s="1"/>
      <c r="X42" s="47" t="s">
        <v>36</v>
      </c>
      <c r="Y42" s="5">
        <v>5</v>
      </c>
      <c r="Z42" s="5">
        <v>0</v>
      </c>
      <c r="AA42" s="5">
        <v>0</v>
      </c>
      <c r="AB42" s="5">
        <v>0</v>
      </c>
      <c r="AC42" s="5">
        <v>15</v>
      </c>
      <c r="AD42" s="5">
        <v>15</v>
      </c>
      <c r="AE42" s="5">
        <v>0</v>
      </c>
      <c r="AF42" s="47">
        <v>0</v>
      </c>
      <c r="AG42" s="5"/>
      <c r="AH42" s="2"/>
    </row>
    <row r="43" spans="1:3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6">
        <v>4</v>
      </c>
      <c r="Q43" s="26" t="s">
        <v>19</v>
      </c>
      <c r="R43" s="26" t="s">
        <v>20</v>
      </c>
      <c r="S43" s="26" t="s">
        <v>21</v>
      </c>
      <c r="T43" s="26" t="s">
        <v>21</v>
      </c>
      <c r="U43" s="27" t="s">
        <v>148</v>
      </c>
      <c r="V43" s="28"/>
      <c r="W43" s="28"/>
      <c r="X43" s="26" t="s">
        <v>12</v>
      </c>
      <c r="Y43" s="26">
        <v>3</v>
      </c>
      <c r="Z43" s="26">
        <v>0</v>
      </c>
      <c r="AA43" s="26">
        <v>0</v>
      </c>
      <c r="AB43" s="26">
        <v>0</v>
      </c>
      <c r="AC43" s="26">
        <v>0</v>
      </c>
      <c r="AD43" s="26">
        <v>15</v>
      </c>
      <c r="AE43" s="26">
        <v>0</v>
      </c>
      <c r="AF43" s="26">
        <v>15</v>
      </c>
      <c r="AG43" s="26"/>
      <c r="AH43" s="2"/>
    </row>
    <row r="44" spans="1:3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6">
        <v>4</v>
      </c>
      <c r="Q44" s="26" t="s">
        <v>19</v>
      </c>
      <c r="R44" s="26" t="s">
        <v>20</v>
      </c>
      <c r="S44" s="26" t="s">
        <v>21</v>
      </c>
      <c r="T44" s="26" t="s">
        <v>21</v>
      </c>
      <c r="U44" s="27" t="s">
        <v>149</v>
      </c>
      <c r="V44" s="28"/>
      <c r="W44" s="28"/>
      <c r="X44" s="26" t="s">
        <v>12</v>
      </c>
      <c r="Y44" s="26">
        <v>3</v>
      </c>
      <c r="Z44" s="26">
        <v>0</v>
      </c>
      <c r="AA44" s="26">
        <v>0</v>
      </c>
      <c r="AB44" s="26">
        <v>0</v>
      </c>
      <c r="AC44" s="26">
        <v>0</v>
      </c>
      <c r="AD44" s="26">
        <v>18</v>
      </c>
      <c r="AE44" s="26">
        <v>0</v>
      </c>
      <c r="AF44" s="26">
        <v>0</v>
      </c>
      <c r="AG44" s="26"/>
      <c r="AH44" s="2"/>
    </row>
    <row r="45" spans="1:3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5">
        <v>4</v>
      </c>
      <c r="Q45" s="29"/>
      <c r="R45" s="45" t="s">
        <v>20</v>
      </c>
      <c r="S45" s="29"/>
      <c r="T45" s="45" t="s">
        <v>21</v>
      </c>
      <c r="U45" s="27" t="s">
        <v>150</v>
      </c>
      <c r="V45" s="28"/>
      <c r="W45" s="28"/>
      <c r="X45" s="45" t="s">
        <v>36</v>
      </c>
      <c r="Y45" s="45">
        <v>5</v>
      </c>
      <c r="Z45" s="45">
        <v>0</v>
      </c>
      <c r="AA45" s="45">
        <v>0</v>
      </c>
      <c r="AB45" s="45">
        <v>0</v>
      </c>
      <c r="AC45" s="45">
        <v>12</v>
      </c>
      <c r="AD45" s="45">
        <v>18</v>
      </c>
      <c r="AE45" s="45">
        <v>0</v>
      </c>
      <c r="AF45" s="45">
        <v>0</v>
      </c>
      <c r="AG45" s="45"/>
      <c r="AH45" s="2"/>
    </row>
    <row r="46" spans="1:3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6">
        <v>4</v>
      </c>
      <c r="Q46" s="26" t="s">
        <v>19</v>
      </c>
      <c r="R46" s="26" t="s">
        <v>20</v>
      </c>
      <c r="S46" s="26" t="s">
        <v>21</v>
      </c>
      <c r="T46" s="26" t="s">
        <v>21</v>
      </c>
      <c r="U46" s="27" t="s">
        <v>151</v>
      </c>
      <c r="V46" s="28"/>
      <c r="W46" s="28"/>
      <c r="X46" s="26" t="s">
        <v>12</v>
      </c>
      <c r="Y46" s="26">
        <v>3</v>
      </c>
      <c r="Z46" s="26">
        <v>0</v>
      </c>
      <c r="AA46" s="26">
        <v>0</v>
      </c>
      <c r="AB46" s="26">
        <v>0</v>
      </c>
      <c r="AC46" s="26">
        <v>15</v>
      </c>
      <c r="AD46" s="26">
        <v>15</v>
      </c>
      <c r="AE46" s="26">
        <v>0</v>
      </c>
      <c r="AF46" s="26">
        <v>0</v>
      </c>
      <c r="AG46" s="26"/>
      <c r="AH46" s="2"/>
    </row>
    <row r="47" spans="1:3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6">
        <v>4</v>
      </c>
      <c r="Q47" s="26" t="s">
        <v>19</v>
      </c>
      <c r="R47" s="26" t="s">
        <v>20</v>
      </c>
      <c r="S47" s="26" t="s">
        <v>21</v>
      </c>
      <c r="T47" s="26" t="s">
        <v>21</v>
      </c>
      <c r="U47" s="27" t="s">
        <v>41</v>
      </c>
      <c r="V47" s="28"/>
      <c r="W47" s="28"/>
      <c r="X47" s="26" t="s">
        <v>12</v>
      </c>
      <c r="Y47" s="26">
        <v>2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9</v>
      </c>
      <c r="AF47" s="26">
        <v>0</v>
      </c>
      <c r="AG47" s="26"/>
      <c r="AH47" s="2"/>
    </row>
    <row r="48" spans="1:3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6">
        <v>4</v>
      </c>
      <c r="Q48" s="26"/>
      <c r="R48" s="26" t="s">
        <v>20</v>
      </c>
      <c r="S48" s="26"/>
      <c r="T48" s="26"/>
      <c r="U48" s="28" t="s">
        <v>125</v>
      </c>
      <c r="V48" s="28"/>
      <c r="W48" s="28"/>
      <c r="X48" s="26" t="s">
        <v>36</v>
      </c>
      <c r="Y48" s="26">
        <v>3</v>
      </c>
      <c r="Z48" s="26">
        <v>0</v>
      </c>
      <c r="AA48" s="26">
        <v>0</v>
      </c>
      <c r="AB48" s="26">
        <v>0</v>
      </c>
      <c r="AC48" s="26">
        <v>0</v>
      </c>
      <c r="AD48" s="26">
        <v>15</v>
      </c>
      <c r="AE48" s="26">
        <v>0</v>
      </c>
      <c r="AF48" s="26">
        <v>0</v>
      </c>
      <c r="AG48" s="26"/>
      <c r="AH48" s="2"/>
    </row>
    <row r="49" spans="1:3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6">
        <v>4</v>
      </c>
      <c r="Q49" s="26"/>
      <c r="R49" s="26" t="s">
        <v>20</v>
      </c>
      <c r="S49" s="26"/>
      <c r="T49" s="26"/>
      <c r="U49" s="28" t="s">
        <v>126</v>
      </c>
      <c r="V49" s="28"/>
      <c r="W49" s="28"/>
      <c r="X49" s="26" t="s">
        <v>36</v>
      </c>
      <c r="Y49" s="26">
        <v>3</v>
      </c>
      <c r="Z49" s="26">
        <v>0</v>
      </c>
      <c r="AA49" s="26">
        <v>0</v>
      </c>
      <c r="AB49" s="26">
        <v>0</v>
      </c>
      <c r="AC49" s="26">
        <v>0</v>
      </c>
      <c r="AD49" s="26">
        <v>15</v>
      </c>
      <c r="AE49" s="26">
        <v>0</v>
      </c>
      <c r="AF49" s="26">
        <v>0</v>
      </c>
      <c r="AG49" s="26"/>
      <c r="AH49" s="2"/>
    </row>
    <row r="50" spans="1:34" s="32" customFormat="1">
      <c r="A50" s="31" t="s">
        <v>4</v>
      </c>
      <c r="B50" s="31" t="s">
        <v>5</v>
      </c>
      <c r="C50" s="31" t="s">
        <v>6</v>
      </c>
      <c r="D50" s="31" t="s">
        <v>7</v>
      </c>
      <c r="E50" s="31" t="s">
        <v>8</v>
      </c>
      <c r="F50" s="31" t="s">
        <v>9</v>
      </c>
      <c r="G50" s="31" t="s">
        <v>10</v>
      </c>
      <c r="H50" s="31" t="s">
        <v>11</v>
      </c>
      <c r="I50" s="31" t="s">
        <v>12</v>
      </c>
      <c r="J50" s="31" t="s">
        <v>13</v>
      </c>
      <c r="K50" s="31" t="s">
        <v>14</v>
      </c>
      <c r="L50" s="31" t="s">
        <v>15</v>
      </c>
      <c r="M50" s="31" t="s">
        <v>16</v>
      </c>
      <c r="N50" s="31" t="s">
        <v>17</v>
      </c>
      <c r="O50" s="31" t="s">
        <v>18</v>
      </c>
      <c r="P50" s="26">
        <v>4</v>
      </c>
      <c r="Q50" s="26"/>
      <c r="R50" s="26" t="s">
        <v>39</v>
      </c>
      <c r="S50" s="26"/>
      <c r="T50" s="26" t="s">
        <v>21</v>
      </c>
      <c r="U50" s="27" t="s">
        <v>53</v>
      </c>
      <c r="V50" s="28"/>
      <c r="W50" s="28"/>
      <c r="X50" s="26" t="s">
        <v>12</v>
      </c>
      <c r="Y50" s="26">
        <v>3</v>
      </c>
      <c r="Z50" s="26">
        <v>0</v>
      </c>
      <c r="AA50" s="26">
        <v>0</v>
      </c>
      <c r="AB50" s="26">
        <v>0</v>
      </c>
      <c r="AC50" s="26">
        <v>9</v>
      </c>
      <c r="AD50" s="26">
        <v>0</v>
      </c>
      <c r="AE50" s="26">
        <v>0</v>
      </c>
      <c r="AF50" s="26">
        <v>0</v>
      </c>
      <c r="AG50" s="26"/>
      <c r="AH50" s="31"/>
    </row>
    <row r="51" spans="1:34">
      <c r="A51" s="2" t="s">
        <v>4</v>
      </c>
      <c r="B51" s="2" t="s">
        <v>5</v>
      </c>
      <c r="C51" s="2" t="s">
        <v>6</v>
      </c>
      <c r="D51" s="2" t="s">
        <v>7</v>
      </c>
      <c r="E51" s="2" t="s">
        <v>8</v>
      </c>
      <c r="F51" s="2" t="s">
        <v>9</v>
      </c>
      <c r="G51" s="2" t="s">
        <v>10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15</v>
      </c>
      <c r="M51" s="2" t="s">
        <v>16</v>
      </c>
      <c r="N51" s="2" t="s">
        <v>17</v>
      </c>
      <c r="O51" s="2" t="s">
        <v>18</v>
      </c>
      <c r="P51" s="26"/>
      <c r="Q51" s="26"/>
      <c r="R51" s="26"/>
      <c r="S51" s="26"/>
      <c r="T51" s="26"/>
      <c r="U51" s="28"/>
      <c r="V51" s="28"/>
      <c r="W51" s="28"/>
      <c r="X51" s="26"/>
      <c r="Y51" s="30">
        <f t="shared" ref="Y51:AF51" si="4">SUM(Y42:Y50)</f>
        <v>30</v>
      </c>
      <c r="Z51" s="30">
        <f t="shared" si="4"/>
        <v>0</v>
      </c>
      <c r="AA51" s="30">
        <f t="shared" si="4"/>
        <v>0</v>
      </c>
      <c r="AB51" s="30">
        <f t="shared" si="4"/>
        <v>0</v>
      </c>
      <c r="AC51" s="30">
        <f t="shared" si="4"/>
        <v>51</v>
      </c>
      <c r="AD51" s="30">
        <f t="shared" si="4"/>
        <v>111</v>
      </c>
      <c r="AE51" s="30">
        <f t="shared" si="4"/>
        <v>9</v>
      </c>
      <c r="AF51" s="30">
        <f t="shared" si="4"/>
        <v>15</v>
      </c>
      <c r="AG51" s="26"/>
      <c r="AH51" s="2"/>
    </row>
    <row r="52" spans="1:34">
      <c r="A52" s="2" t="s">
        <v>4</v>
      </c>
      <c r="B52" s="2" t="s">
        <v>5</v>
      </c>
      <c r="C52" s="2" t="s">
        <v>6</v>
      </c>
      <c r="D52" s="2" t="s">
        <v>7</v>
      </c>
      <c r="E52" s="2" t="s">
        <v>8</v>
      </c>
      <c r="F52" s="2" t="s">
        <v>9</v>
      </c>
      <c r="G52" s="2" t="s">
        <v>10</v>
      </c>
      <c r="H52" s="2" t="s">
        <v>11</v>
      </c>
      <c r="I52" s="2" t="s">
        <v>12</v>
      </c>
      <c r="J52" s="2" t="s">
        <v>13</v>
      </c>
      <c r="K52" s="2" t="s">
        <v>14</v>
      </c>
      <c r="L52" s="2" t="s">
        <v>15</v>
      </c>
      <c r="M52" s="2" t="s">
        <v>16</v>
      </c>
      <c r="N52" s="2" t="s">
        <v>17</v>
      </c>
      <c r="O52" s="2" t="s">
        <v>18</v>
      </c>
      <c r="P52" s="81" t="s">
        <v>55</v>
      </c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2"/>
    </row>
    <row r="53" spans="1:34">
      <c r="A53" s="2" t="s">
        <v>4</v>
      </c>
      <c r="B53" s="2" t="s">
        <v>5</v>
      </c>
      <c r="C53" s="2" t="s">
        <v>6</v>
      </c>
      <c r="D53" s="2" t="s">
        <v>7</v>
      </c>
      <c r="E53" s="2" t="s">
        <v>8</v>
      </c>
      <c r="F53" s="2" t="s">
        <v>9</v>
      </c>
      <c r="G53" s="2" t="s">
        <v>10</v>
      </c>
      <c r="H53" s="2" t="s">
        <v>11</v>
      </c>
      <c r="I53" s="2" t="s">
        <v>12</v>
      </c>
      <c r="J53" s="2" t="s">
        <v>13</v>
      </c>
      <c r="K53" s="2" t="s">
        <v>14</v>
      </c>
      <c r="L53" s="2" t="s">
        <v>15</v>
      </c>
      <c r="M53" s="2" t="s">
        <v>16</v>
      </c>
      <c r="N53" s="2" t="s">
        <v>17</v>
      </c>
      <c r="O53" s="2" t="s">
        <v>18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33" customFormat="1">
      <c r="P54" s="26">
        <v>5</v>
      </c>
      <c r="Q54" s="26" t="s">
        <v>19</v>
      </c>
      <c r="R54" s="26" t="s">
        <v>20</v>
      </c>
      <c r="S54" s="26" t="s">
        <v>21</v>
      </c>
      <c r="T54" s="26" t="s">
        <v>21</v>
      </c>
      <c r="U54" s="27" t="s">
        <v>152</v>
      </c>
      <c r="V54" s="28"/>
      <c r="W54" s="28"/>
      <c r="X54" s="26" t="s">
        <v>12</v>
      </c>
      <c r="Y54" s="26">
        <v>3</v>
      </c>
      <c r="Z54" s="26">
        <v>0</v>
      </c>
      <c r="AA54" s="26">
        <v>0</v>
      </c>
      <c r="AB54" s="26">
        <v>0</v>
      </c>
      <c r="AC54" s="26">
        <v>0</v>
      </c>
      <c r="AD54" s="26">
        <v>15</v>
      </c>
      <c r="AE54" s="26">
        <v>0</v>
      </c>
      <c r="AF54" s="26">
        <v>15</v>
      </c>
      <c r="AG54" s="26"/>
    </row>
    <row r="55" spans="1:3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45">
        <v>5</v>
      </c>
      <c r="Q55" s="29"/>
      <c r="R55" s="45" t="s">
        <v>20</v>
      </c>
      <c r="S55" s="29"/>
      <c r="T55" s="45" t="s">
        <v>21</v>
      </c>
      <c r="U55" s="27" t="s">
        <v>44</v>
      </c>
      <c r="V55" s="28"/>
      <c r="W55" s="28"/>
      <c r="X55" s="45" t="s">
        <v>12</v>
      </c>
      <c r="Y55" s="45">
        <v>24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/>
      <c r="AH55" s="49"/>
    </row>
    <row r="56" spans="1:3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>
        <v>5</v>
      </c>
      <c r="Q56" s="5" t="s">
        <v>19</v>
      </c>
      <c r="R56" s="5" t="s">
        <v>20</v>
      </c>
      <c r="S56" s="5" t="s">
        <v>21</v>
      </c>
      <c r="T56" s="5" t="s">
        <v>21</v>
      </c>
      <c r="U56" s="18" t="s">
        <v>41</v>
      </c>
      <c r="V56" s="1"/>
      <c r="W56" s="1"/>
      <c r="X56" s="5" t="s">
        <v>12</v>
      </c>
      <c r="Y56" s="5">
        <v>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9</v>
      </c>
      <c r="AF56" s="47">
        <v>0</v>
      </c>
      <c r="AG56" s="5"/>
      <c r="AH56" s="2"/>
    </row>
    <row r="57" spans="1:34">
      <c r="A57" s="2" t="s">
        <v>4</v>
      </c>
      <c r="B57" s="2" t="s">
        <v>5</v>
      </c>
      <c r="C57" s="2" t="s">
        <v>6</v>
      </c>
      <c r="D57" s="2" t="s">
        <v>7</v>
      </c>
      <c r="E57" s="2" t="s">
        <v>8</v>
      </c>
      <c r="F57" s="2" t="s">
        <v>9</v>
      </c>
      <c r="G57" s="2" t="s">
        <v>10</v>
      </c>
      <c r="H57" s="2" t="s">
        <v>11</v>
      </c>
      <c r="I57" s="2" t="s">
        <v>12</v>
      </c>
      <c r="J57" s="2" t="s">
        <v>13</v>
      </c>
      <c r="K57" s="2" t="s">
        <v>14</v>
      </c>
      <c r="L57" s="2" t="s">
        <v>15</v>
      </c>
      <c r="M57" s="2" t="s">
        <v>16</v>
      </c>
      <c r="N57" s="2" t="s">
        <v>17</v>
      </c>
      <c r="O57" s="2" t="s">
        <v>18</v>
      </c>
      <c r="P57" s="5"/>
      <c r="Q57" s="5"/>
      <c r="R57" s="5"/>
      <c r="S57" s="5"/>
      <c r="T57" s="5"/>
      <c r="U57" s="1"/>
      <c r="V57" s="1"/>
      <c r="W57" s="1"/>
      <c r="X57" s="5"/>
      <c r="Y57" s="7">
        <f t="shared" ref="Y57:AF57" si="5">SUM(Y53:Y56)</f>
        <v>30</v>
      </c>
      <c r="Z57" s="7">
        <f t="shared" si="5"/>
        <v>0</v>
      </c>
      <c r="AA57" s="7">
        <f t="shared" si="5"/>
        <v>0</v>
      </c>
      <c r="AB57" s="7">
        <f t="shared" si="5"/>
        <v>0</v>
      </c>
      <c r="AC57" s="7">
        <f t="shared" si="5"/>
        <v>0</v>
      </c>
      <c r="AD57" s="7">
        <f t="shared" si="5"/>
        <v>15</v>
      </c>
      <c r="AE57" s="7">
        <f t="shared" si="5"/>
        <v>9</v>
      </c>
      <c r="AF57" s="7">
        <f t="shared" si="5"/>
        <v>15</v>
      </c>
      <c r="AG57" s="5"/>
      <c r="AH57" s="2"/>
    </row>
    <row r="58" spans="1:34">
      <c r="A58" s="2" t="s">
        <v>4</v>
      </c>
      <c r="B58" s="2" t="s">
        <v>5</v>
      </c>
      <c r="C58" s="2" t="s">
        <v>6</v>
      </c>
      <c r="D58" s="2" t="s">
        <v>7</v>
      </c>
      <c r="E58" s="2" t="s">
        <v>8</v>
      </c>
      <c r="F58" s="2" t="s">
        <v>9</v>
      </c>
      <c r="G58" s="2" t="s">
        <v>10</v>
      </c>
      <c r="H58" s="2" t="s">
        <v>11</v>
      </c>
      <c r="I58" s="2" t="s">
        <v>12</v>
      </c>
      <c r="J58" s="2" t="s">
        <v>13</v>
      </c>
      <c r="K58" s="2" t="s">
        <v>14</v>
      </c>
      <c r="L58" s="2" t="s">
        <v>15</v>
      </c>
      <c r="M58" s="2" t="s">
        <v>16</v>
      </c>
      <c r="N58" s="2" t="s">
        <v>17</v>
      </c>
      <c r="O58" s="2" t="s">
        <v>18</v>
      </c>
      <c r="P58" s="81" t="s">
        <v>56</v>
      </c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2"/>
    </row>
    <row r="59" spans="1:34" s="33" customFormat="1" ht="25.5">
      <c r="A59" s="33" t="s">
        <v>4</v>
      </c>
      <c r="B59" s="33" t="s">
        <v>5</v>
      </c>
      <c r="C59" s="33" t="s">
        <v>6</v>
      </c>
      <c r="D59" s="33" t="s">
        <v>7</v>
      </c>
      <c r="E59" s="33" t="s">
        <v>8</v>
      </c>
      <c r="F59" s="33" t="s">
        <v>9</v>
      </c>
      <c r="G59" s="33" t="s">
        <v>10</v>
      </c>
      <c r="H59" s="33" t="s">
        <v>11</v>
      </c>
      <c r="I59" s="33" t="s">
        <v>12</v>
      </c>
      <c r="J59" s="33" t="s">
        <v>13</v>
      </c>
      <c r="K59" s="33" t="s">
        <v>14</v>
      </c>
      <c r="L59" s="33" t="s">
        <v>15</v>
      </c>
      <c r="M59" s="33" t="s">
        <v>16</v>
      </c>
      <c r="N59" s="33" t="s">
        <v>17</v>
      </c>
      <c r="O59" s="33" t="s">
        <v>18</v>
      </c>
      <c r="P59" s="5">
        <v>6</v>
      </c>
      <c r="Q59" s="5" t="s">
        <v>19</v>
      </c>
      <c r="R59" s="5" t="s">
        <v>20</v>
      </c>
      <c r="S59" s="5" t="s">
        <v>21</v>
      </c>
      <c r="T59" s="5" t="s">
        <v>21</v>
      </c>
      <c r="U59" s="27" t="s">
        <v>153</v>
      </c>
      <c r="V59" s="28" t="s">
        <v>29</v>
      </c>
      <c r="W59" s="28" t="s">
        <v>24</v>
      </c>
      <c r="X59" s="26" t="s">
        <v>12</v>
      </c>
      <c r="Y59" s="26">
        <v>3</v>
      </c>
      <c r="Z59" s="26">
        <v>0</v>
      </c>
      <c r="AA59" s="26">
        <v>0</v>
      </c>
      <c r="AB59" s="26">
        <v>0</v>
      </c>
      <c r="AC59" s="26">
        <v>0</v>
      </c>
      <c r="AD59" s="26">
        <v>15</v>
      </c>
      <c r="AE59" s="26">
        <v>0</v>
      </c>
      <c r="AF59" s="26">
        <v>15</v>
      </c>
      <c r="AG59" s="26"/>
    </row>
    <row r="60" spans="1:34" s="33" customFormat="1">
      <c r="A60" s="33" t="s">
        <v>4</v>
      </c>
      <c r="B60" s="33" t="s">
        <v>5</v>
      </c>
      <c r="C60" s="33" t="s">
        <v>6</v>
      </c>
      <c r="D60" s="33" t="s">
        <v>7</v>
      </c>
      <c r="E60" s="33" t="s">
        <v>8</v>
      </c>
      <c r="F60" s="33" t="s">
        <v>9</v>
      </c>
      <c r="G60" s="33" t="s">
        <v>10</v>
      </c>
      <c r="H60" s="33" t="s">
        <v>11</v>
      </c>
      <c r="I60" s="33" t="s">
        <v>12</v>
      </c>
      <c r="J60" s="33" t="s">
        <v>13</v>
      </c>
      <c r="K60" s="33" t="s">
        <v>14</v>
      </c>
      <c r="L60" s="33" t="s">
        <v>15</v>
      </c>
      <c r="M60" s="33" t="s">
        <v>16</v>
      </c>
      <c r="N60" s="33" t="s">
        <v>17</v>
      </c>
      <c r="O60" s="33" t="s">
        <v>18</v>
      </c>
      <c r="P60" s="5">
        <v>6</v>
      </c>
      <c r="Q60" s="5" t="s">
        <v>19</v>
      </c>
      <c r="R60" s="5" t="s">
        <v>20</v>
      </c>
      <c r="S60" s="5" t="s">
        <v>21</v>
      </c>
      <c r="T60" s="5" t="s">
        <v>21</v>
      </c>
      <c r="U60" s="27" t="s">
        <v>154</v>
      </c>
      <c r="V60" s="28"/>
      <c r="W60" s="28"/>
      <c r="X60" s="26" t="s">
        <v>36</v>
      </c>
      <c r="Y60" s="26">
        <v>2</v>
      </c>
      <c r="Z60" s="26">
        <v>0</v>
      </c>
      <c r="AA60" s="26">
        <v>0</v>
      </c>
      <c r="AB60" s="26">
        <v>0</v>
      </c>
      <c r="AC60" s="26">
        <v>15</v>
      </c>
      <c r="AD60" s="26">
        <v>15</v>
      </c>
      <c r="AE60" s="26">
        <v>0</v>
      </c>
      <c r="AF60" s="26">
        <v>0</v>
      </c>
      <c r="AG60" s="26"/>
    </row>
    <row r="61" spans="1:34">
      <c r="A61" s="2" t="s">
        <v>4</v>
      </c>
      <c r="B61" s="2" t="s">
        <v>5</v>
      </c>
      <c r="C61" s="2" t="s">
        <v>6</v>
      </c>
      <c r="D61" s="2" t="s">
        <v>7</v>
      </c>
      <c r="E61" s="2" t="s">
        <v>8</v>
      </c>
      <c r="F61" s="2" t="s">
        <v>9</v>
      </c>
      <c r="G61" s="2" t="s">
        <v>10</v>
      </c>
      <c r="H61" s="2" t="s">
        <v>11</v>
      </c>
      <c r="I61" s="2" t="s">
        <v>12</v>
      </c>
      <c r="J61" s="2" t="s">
        <v>13</v>
      </c>
      <c r="K61" s="2" t="s">
        <v>14</v>
      </c>
      <c r="L61" s="2" t="s">
        <v>15</v>
      </c>
      <c r="M61" s="2" t="s">
        <v>16</v>
      </c>
      <c r="N61" s="2" t="s">
        <v>17</v>
      </c>
      <c r="O61" s="2" t="s">
        <v>18</v>
      </c>
      <c r="P61" s="5">
        <v>6</v>
      </c>
      <c r="Q61" s="5" t="s">
        <v>19</v>
      </c>
      <c r="R61" s="5" t="s">
        <v>20</v>
      </c>
      <c r="S61" s="5" t="s">
        <v>21</v>
      </c>
      <c r="T61" s="5" t="s">
        <v>21</v>
      </c>
      <c r="U61" s="27" t="s">
        <v>41</v>
      </c>
      <c r="V61" s="28" t="s">
        <v>42</v>
      </c>
      <c r="W61" s="28" t="s">
        <v>24</v>
      </c>
      <c r="X61" s="26" t="s">
        <v>12</v>
      </c>
      <c r="Y61" s="26">
        <v>7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12</v>
      </c>
      <c r="AF61" s="26">
        <v>0</v>
      </c>
      <c r="AG61" s="26"/>
      <c r="AH61" s="2"/>
    </row>
    <row r="62" spans="1:34">
      <c r="A62" s="2" t="s">
        <v>4</v>
      </c>
      <c r="B62" s="2" t="s">
        <v>5</v>
      </c>
      <c r="C62" s="2" t="s">
        <v>6</v>
      </c>
      <c r="D62" s="2" t="s">
        <v>7</v>
      </c>
      <c r="E62" s="2" t="s">
        <v>8</v>
      </c>
      <c r="F62" s="2" t="s">
        <v>9</v>
      </c>
      <c r="G62" s="2" t="s">
        <v>10</v>
      </c>
      <c r="H62" s="2" t="s">
        <v>11</v>
      </c>
      <c r="I62" s="2" t="s">
        <v>12</v>
      </c>
      <c r="J62" s="2" t="s">
        <v>13</v>
      </c>
      <c r="K62" s="2" t="s">
        <v>14</v>
      </c>
      <c r="L62" s="2" t="s">
        <v>15</v>
      </c>
      <c r="M62" s="2" t="s">
        <v>16</v>
      </c>
      <c r="N62" s="2" t="s">
        <v>17</v>
      </c>
      <c r="O62" s="2" t="s">
        <v>18</v>
      </c>
      <c r="P62" s="5">
        <v>6</v>
      </c>
      <c r="Q62" s="5" t="s">
        <v>19</v>
      </c>
      <c r="R62" s="5" t="s">
        <v>20</v>
      </c>
      <c r="S62" s="5" t="s">
        <v>21</v>
      </c>
      <c r="T62" s="5" t="s">
        <v>21</v>
      </c>
      <c r="U62" s="27" t="s">
        <v>155</v>
      </c>
      <c r="V62" s="28" t="s">
        <v>42</v>
      </c>
      <c r="W62" s="28" t="s">
        <v>24</v>
      </c>
      <c r="X62" s="26" t="s">
        <v>12</v>
      </c>
      <c r="Y62" s="26">
        <v>2</v>
      </c>
      <c r="Z62" s="26">
        <v>0</v>
      </c>
      <c r="AA62" s="26">
        <v>0</v>
      </c>
      <c r="AB62" s="26">
        <v>0</v>
      </c>
      <c r="AC62" s="26">
        <v>0</v>
      </c>
      <c r="AD62" s="26">
        <v>15</v>
      </c>
      <c r="AE62" s="26">
        <v>0</v>
      </c>
      <c r="AF62" s="26">
        <v>0</v>
      </c>
      <c r="AG62" s="26"/>
      <c r="AH62" s="2"/>
    </row>
    <row r="63" spans="1:34" s="33" customFormat="1">
      <c r="P63" s="5">
        <v>6</v>
      </c>
      <c r="Q63" s="5" t="s">
        <v>19</v>
      </c>
      <c r="R63" s="5" t="s">
        <v>20</v>
      </c>
      <c r="S63" s="5" t="s">
        <v>21</v>
      </c>
      <c r="T63" s="5" t="s">
        <v>21</v>
      </c>
      <c r="U63" s="27" t="s">
        <v>156</v>
      </c>
      <c r="V63" s="28" t="s">
        <v>42</v>
      </c>
      <c r="W63" s="28" t="s">
        <v>24</v>
      </c>
      <c r="X63" s="26" t="s">
        <v>12</v>
      </c>
      <c r="Y63" s="26">
        <v>2</v>
      </c>
      <c r="Z63" s="26">
        <v>0</v>
      </c>
      <c r="AA63" s="26">
        <v>0</v>
      </c>
      <c r="AB63" s="26">
        <v>0</v>
      </c>
      <c r="AC63" s="26">
        <v>0</v>
      </c>
      <c r="AD63" s="26">
        <v>21</v>
      </c>
      <c r="AE63" s="26">
        <v>0</v>
      </c>
      <c r="AF63" s="26">
        <v>0</v>
      </c>
      <c r="AG63" s="26"/>
    </row>
    <row r="64" spans="1:34" ht="25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>
        <v>6</v>
      </c>
      <c r="Q64" s="5" t="s">
        <v>19</v>
      </c>
      <c r="R64" s="5" t="s">
        <v>20</v>
      </c>
      <c r="S64" s="5" t="s">
        <v>21</v>
      </c>
      <c r="T64" s="5" t="s">
        <v>21</v>
      </c>
      <c r="U64" s="76" t="s">
        <v>227</v>
      </c>
      <c r="V64" s="28"/>
      <c r="W64" s="28"/>
      <c r="X64" s="26" t="s">
        <v>36</v>
      </c>
      <c r="Y64" s="26">
        <v>2</v>
      </c>
      <c r="Z64" s="26">
        <v>0</v>
      </c>
      <c r="AA64" s="26">
        <v>0</v>
      </c>
      <c r="AB64" s="26">
        <v>0</v>
      </c>
      <c r="AC64" s="26">
        <v>15</v>
      </c>
      <c r="AD64" s="26">
        <v>15</v>
      </c>
      <c r="AE64" s="26">
        <v>0</v>
      </c>
      <c r="AF64" s="26">
        <v>0</v>
      </c>
      <c r="AG64" s="26"/>
      <c r="AH64" s="2"/>
    </row>
    <row r="65" spans="1:3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>
        <v>6</v>
      </c>
      <c r="Q65" s="5"/>
      <c r="R65" s="5" t="s">
        <v>39</v>
      </c>
      <c r="S65" s="5"/>
      <c r="T65" s="5" t="s">
        <v>21</v>
      </c>
      <c r="U65" s="27" t="s">
        <v>53</v>
      </c>
      <c r="V65" s="28"/>
      <c r="W65" s="28"/>
      <c r="X65" s="26" t="s">
        <v>12</v>
      </c>
      <c r="Y65" s="26">
        <v>12</v>
      </c>
      <c r="Z65" s="26">
        <v>0</v>
      </c>
      <c r="AA65" s="26">
        <v>0</v>
      </c>
      <c r="AB65" s="26">
        <v>0</v>
      </c>
      <c r="AC65" s="26">
        <v>36</v>
      </c>
      <c r="AD65" s="26">
        <v>0</v>
      </c>
      <c r="AE65" s="26">
        <v>0</v>
      </c>
      <c r="AF65" s="26">
        <v>0</v>
      </c>
      <c r="AG65" s="26"/>
      <c r="AH65" s="2"/>
    </row>
    <row r="66" spans="1:3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5"/>
      <c r="T66" s="5"/>
      <c r="U66" s="27"/>
      <c r="V66" s="28"/>
      <c r="W66" s="28"/>
      <c r="X66" s="26"/>
      <c r="Y66" s="30">
        <f t="shared" ref="Y66:AF66" si="6">SUM(Y59:Y65)</f>
        <v>30</v>
      </c>
      <c r="Z66" s="30">
        <f t="shared" si="6"/>
        <v>0</v>
      </c>
      <c r="AA66" s="30">
        <f t="shared" si="6"/>
        <v>0</v>
      </c>
      <c r="AB66" s="30">
        <f t="shared" si="6"/>
        <v>0</v>
      </c>
      <c r="AC66" s="30">
        <f t="shared" si="6"/>
        <v>66</v>
      </c>
      <c r="AD66" s="30">
        <f t="shared" si="6"/>
        <v>81</v>
      </c>
      <c r="AE66" s="30">
        <f t="shared" si="6"/>
        <v>12</v>
      </c>
      <c r="AF66" s="30">
        <f t="shared" si="6"/>
        <v>15</v>
      </c>
      <c r="AG66" s="26"/>
      <c r="AH66" s="2"/>
    </row>
    <row r="68" spans="1:34">
      <c r="P68" s="81" t="s">
        <v>53</v>
      </c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</row>
    <row r="69" spans="1:34">
      <c r="P69" s="9">
        <v>3</v>
      </c>
      <c r="Q69" s="9" t="s">
        <v>38</v>
      </c>
      <c r="R69" s="9" t="s">
        <v>39</v>
      </c>
      <c r="S69" s="9" t="s">
        <v>21</v>
      </c>
      <c r="T69" s="9" t="s">
        <v>21</v>
      </c>
      <c r="U69" s="12" t="s">
        <v>62</v>
      </c>
      <c r="V69" s="13" t="s">
        <v>63</v>
      </c>
      <c r="W69" s="14" t="s">
        <v>24</v>
      </c>
      <c r="X69" s="9" t="s">
        <v>12</v>
      </c>
      <c r="Y69" s="9">
        <v>3</v>
      </c>
      <c r="Z69" s="9">
        <v>0</v>
      </c>
      <c r="AA69" s="9">
        <v>0</v>
      </c>
      <c r="AB69" s="9">
        <v>0</v>
      </c>
      <c r="AC69" s="9">
        <v>9</v>
      </c>
      <c r="AD69" s="9">
        <v>0</v>
      </c>
      <c r="AE69" s="9">
        <v>0</v>
      </c>
      <c r="AF69" s="9">
        <v>0</v>
      </c>
      <c r="AG69" s="9" t="s">
        <v>40</v>
      </c>
    </row>
    <row r="70" spans="1:34">
      <c r="P70" s="9">
        <v>3</v>
      </c>
      <c r="Q70" s="9" t="s">
        <v>38</v>
      </c>
      <c r="R70" s="9" t="s">
        <v>39</v>
      </c>
      <c r="S70" s="9" t="s">
        <v>21</v>
      </c>
      <c r="T70" s="9" t="s">
        <v>21</v>
      </c>
      <c r="U70" s="12" t="s">
        <v>72</v>
      </c>
      <c r="V70" s="13" t="s">
        <v>28</v>
      </c>
      <c r="W70" s="14" t="s">
        <v>24</v>
      </c>
      <c r="X70" s="9" t="s">
        <v>12</v>
      </c>
      <c r="Y70" s="9">
        <v>3</v>
      </c>
      <c r="Z70" s="9">
        <v>0</v>
      </c>
      <c r="AA70" s="9">
        <v>0</v>
      </c>
      <c r="AB70" s="9">
        <v>0</v>
      </c>
      <c r="AC70" s="9">
        <v>9</v>
      </c>
      <c r="AD70" s="9">
        <v>0</v>
      </c>
      <c r="AE70" s="9">
        <v>0</v>
      </c>
      <c r="AF70" s="9">
        <v>0</v>
      </c>
      <c r="AG70" s="9" t="s">
        <v>40</v>
      </c>
    </row>
    <row r="71" spans="1:34">
      <c r="P71" s="9">
        <v>3</v>
      </c>
      <c r="Q71" s="9" t="s">
        <v>38</v>
      </c>
      <c r="R71" s="9" t="s">
        <v>39</v>
      </c>
      <c r="S71" s="9" t="s">
        <v>21</v>
      </c>
      <c r="T71" s="9" t="s">
        <v>21</v>
      </c>
      <c r="U71" s="12" t="s">
        <v>64</v>
      </c>
      <c r="V71" s="13" t="s">
        <v>32</v>
      </c>
      <c r="W71" s="14" t="s">
        <v>24</v>
      </c>
      <c r="X71" s="9" t="s">
        <v>12</v>
      </c>
      <c r="Y71" s="9">
        <v>3</v>
      </c>
      <c r="Z71" s="9">
        <v>0</v>
      </c>
      <c r="AA71" s="9">
        <v>0</v>
      </c>
      <c r="AB71" s="9">
        <v>0</v>
      </c>
      <c r="AC71" s="9">
        <v>9</v>
      </c>
      <c r="AD71" s="9">
        <v>0</v>
      </c>
      <c r="AE71" s="9">
        <v>0</v>
      </c>
      <c r="AF71" s="9">
        <v>0</v>
      </c>
      <c r="AG71" s="9" t="s">
        <v>40</v>
      </c>
    </row>
    <row r="72" spans="1:34">
      <c r="P72" s="9">
        <v>3</v>
      </c>
      <c r="Q72" s="9" t="s">
        <v>38</v>
      </c>
      <c r="R72" s="9" t="s">
        <v>39</v>
      </c>
      <c r="S72" s="9" t="s">
        <v>21</v>
      </c>
      <c r="T72" s="9" t="s">
        <v>21</v>
      </c>
      <c r="U72" s="12" t="s">
        <v>65</v>
      </c>
      <c r="V72" s="13" t="s">
        <v>66</v>
      </c>
      <c r="W72" s="14" t="s">
        <v>24</v>
      </c>
      <c r="X72" s="9" t="s">
        <v>12</v>
      </c>
      <c r="Y72" s="9">
        <v>3</v>
      </c>
      <c r="Z72" s="9">
        <v>0</v>
      </c>
      <c r="AA72" s="9">
        <v>0</v>
      </c>
      <c r="AB72" s="9">
        <v>0</v>
      </c>
      <c r="AC72" s="9">
        <v>9</v>
      </c>
      <c r="AD72" s="9">
        <v>0</v>
      </c>
      <c r="AE72" s="9">
        <v>0</v>
      </c>
      <c r="AF72" s="9">
        <v>0</v>
      </c>
      <c r="AG72" s="9" t="s">
        <v>40</v>
      </c>
    </row>
    <row r="73" spans="1:34">
      <c r="P73" s="9">
        <v>3</v>
      </c>
      <c r="Q73" s="9" t="s">
        <v>38</v>
      </c>
      <c r="R73" s="9" t="s">
        <v>39</v>
      </c>
      <c r="S73" s="9" t="s">
        <v>21</v>
      </c>
      <c r="T73" s="9" t="s">
        <v>21</v>
      </c>
      <c r="U73" s="12" t="s">
        <v>80</v>
      </c>
      <c r="V73" s="13" t="s">
        <v>81</v>
      </c>
      <c r="W73" s="14" t="s">
        <v>24</v>
      </c>
      <c r="X73" s="9" t="s">
        <v>12</v>
      </c>
      <c r="Y73" s="9">
        <v>3</v>
      </c>
      <c r="Z73" s="9">
        <v>0</v>
      </c>
      <c r="AA73" s="9">
        <v>0</v>
      </c>
      <c r="AB73" s="9">
        <v>0</v>
      </c>
      <c r="AC73" s="9">
        <v>9</v>
      </c>
      <c r="AD73" s="9">
        <v>0</v>
      </c>
      <c r="AE73" s="9">
        <v>0</v>
      </c>
      <c r="AF73" s="9">
        <v>0</v>
      </c>
      <c r="AG73" s="9" t="s">
        <v>40</v>
      </c>
    </row>
    <row r="74" spans="1:34">
      <c r="P74" s="9">
        <v>3</v>
      </c>
      <c r="Q74" s="9" t="s">
        <v>38</v>
      </c>
      <c r="R74" s="9" t="s">
        <v>39</v>
      </c>
      <c r="S74" s="9" t="s">
        <v>21</v>
      </c>
      <c r="T74" s="9" t="s">
        <v>21</v>
      </c>
      <c r="U74" s="12" t="s">
        <v>67</v>
      </c>
      <c r="V74" s="13" t="s">
        <v>43</v>
      </c>
      <c r="W74" s="14" t="s">
        <v>24</v>
      </c>
      <c r="X74" s="9" t="s">
        <v>12</v>
      </c>
      <c r="Y74" s="9">
        <v>3</v>
      </c>
      <c r="Z74" s="9">
        <v>0</v>
      </c>
      <c r="AA74" s="9">
        <v>0</v>
      </c>
      <c r="AB74" s="9">
        <v>0</v>
      </c>
      <c r="AC74" s="9">
        <v>9</v>
      </c>
      <c r="AD74" s="9">
        <v>0</v>
      </c>
      <c r="AE74" s="9">
        <v>0</v>
      </c>
      <c r="AF74" s="9">
        <v>0</v>
      </c>
      <c r="AG74" s="9" t="s">
        <v>40</v>
      </c>
    </row>
    <row r="75" spans="1:34" ht="25.5">
      <c r="P75" s="9">
        <v>3</v>
      </c>
      <c r="Q75" s="9" t="s">
        <v>38</v>
      </c>
      <c r="R75" s="9" t="s">
        <v>39</v>
      </c>
      <c r="S75" s="9" t="s">
        <v>21</v>
      </c>
      <c r="T75" s="9" t="s">
        <v>21</v>
      </c>
      <c r="U75" s="12" t="s">
        <v>68</v>
      </c>
      <c r="V75" s="13" t="s">
        <v>69</v>
      </c>
      <c r="W75" s="14" t="s">
        <v>24</v>
      </c>
      <c r="X75" s="9" t="s">
        <v>12</v>
      </c>
      <c r="Y75" s="9">
        <v>3</v>
      </c>
      <c r="Z75" s="9">
        <v>0</v>
      </c>
      <c r="AA75" s="9">
        <v>0</v>
      </c>
      <c r="AB75" s="9">
        <v>0</v>
      </c>
      <c r="AC75" s="9">
        <v>9</v>
      </c>
      <c r="AD75" s="9">
        <v>0</v>
      </c>
      <c r="AE75" s="9">
        <v>0</v>
      </c>
      <c r="AF75" s="9">
        <v>0</v>
      </c>
      <c r="AG75" s="9" t="s">
        <v>40</v>
      </c>
    </row>
    <row r="76" spans="1:34" ht="25.5">
      <c r="P76" s="9">
        <v>3</v>
      </c>
      <c r="Q76" s="9" t="s">
        <v>38</v>
      </c>
      <c r="R76" s="9" t="s">
        <v>39</v>
      </c>
      <c r="S76" s="9" t="s">
        <v>21</v>
      </c>
      <c r="T76" s="9" t="s">
        <v>21</v>
      </c>
      <c r="U76" s="12" t="s">
        <v>70</v>
      </c>
      <c r="V76" s="13" t="s">
        <v>71</v>
      </c>
      <c r="W76" s="14" t="s">
        <v>24</v>
      </c>
      <c r="X76" s="9" t="s">
        <v>12</v>
      </c>
      <c r="Y76" s="9">
        <v>3</v>
      </c>
      <c r="Z76" s="9">
        <v>0</v>
      </c>
      <c r="AA76" s="9">
        <v>0</v>
      </c>
      <c r="AB76" s="9">
        <v>0</v>
      </c>
      <c r="AC76" s="9">
        <v>9</v>
      </c>
      <c r="AD76" s="9">
        <v>0</v>
      </c>
      <c r="AE76" s="9">
        <v>0</v>
      </c>
      <c r="AF76" s="9">
        <v>0</v>
      </c>
      <c r="AG76" s="9" t="s">
        <v>40</v>
      </c>
    </row>
    <row r="77" spans="1:34" ht="25.5">
      <c r="P77" s="9">
        <v>3</v>
      </c>
      <c r="Q77" s="9" t="s">
        <v>38</v>
      </c>
      <c r="R77" s="9" t="s">
        <v>39</v>
      </c>
      <c r="S77" s="9" t="s">
        <v>21</v>
      </c>
      <c r="T77" s="9" t="s">
        <v>21</v>
      </c>
      <c r="U77" s="12" t="s">
        <v>75</v>
      </c>
      <c r="V77" s="13" t="s">
        <v>76</v>
      </c>
      <c r="W77" s="14" t="s">
        <v>24</v>
      </c>
      <c r="X77" s="9" t="s">
        <v>12</v>
      </c>
      <c r="Y77" s="9">
        <v>3</v>
      </c>
      <c r="Z77" s="9">
        <v>0</v>
      </c>
      <c r="AA77" s="9">
        <v>0</v>
      </c>
      <c r="AB77" s="9">
        <v>0</v>
      </c>
      <c r="AC77" s="9">
        <v>9</v>
      </c>
      <c r="AD77" s="9">
        <v>0</v>
      </c>
      <c r="AE77" s="9">
        <v>0</v>
      </c>
      <c r="AF77" s="9">
        <v>0</v>
      </c>
      <c r="AG77" s="9" t="s">
        <v>40</v>
      </c>
    </row>
    <row r="78" spans="1:34" ht="25.5">
      <c r="P78" s="9">
        <v>3</v>
      </c>
      <c r="Q78" s="9" t="s">
        <v>38</v>
      </c>
      <c r="R78" s="9" t="s">
        <v>39</v>
      </c>
      <c r="S78" s="9" t="s">
        <v>21</v>
      </c>
      <c r="T78" s="9" t="s">
        <v>21</v>
      </c>
      <c r="U78" s="12" t="s">
        <v>77</v>
      </c>
      <c r="V78" s="13" t="s">
        <v>34</v>
      </c>
      <c r="W78" s="14" t="s">
        <v>24</v>
      </c>
      <c r="X78" s="9" t="s">
        <v>12</v>
      </c>
      <c r="Y78" s="9">
        <v>3</v>
      </c>
      <c r="Z78" s="9">
        <v>0</v>
      </c>
      <c r="AA78" s="9">
        <v>0</v>
      </c>
      <c r="AB78" s="9">
        <v>0</v>
      </c>
      <c r="AC78" s="9">
        <v>9</v>
      </c>
      <c r="AD78" s="9">
        <v>0</v>
      </c>
      <c r="AE78" s="9">
        <v>0</v>
      </c>
      <c r="AF78" s="9">
        <v>0</v>
      </c>
      <c r="AG78" s="9" t="s">
        <v>40</v>
      </c>
    </row>
    <row r="79" spans="1:34">
      <c r="P79" s="9">
        <v>3</v>
      </c>
      <c r="Q79" s="9" t="s">
        <v>38</v>
      </c>
      <c r="R79" s="9" t="s">
        <v>39</v>
      </c>
      <c r="S79" s="9" t="s">
        <v>21</v>
      </c>
      <c r="T79" s="9" t="s">
        <v>21</v>
      </c>
      <c r="U79" s="12" t="s">
        <v>73</v>
      </c>
      <c r="V79" s="13" t="s">
        <v>74</v>
      </c>
      <c r="W79" s="14" t="s">
        <v>24</v>
      </c>
      <c r="X79" s="9" t="s">
        <v>12</v>
      </c>
      <c r="Y79" s="9">
        <v>3</v>
      </c>
      <c r="Z79" s="9">
        <v>0</v>
      </c>
      <c r="AA79" s="9">
        <v>0</v>
      </c>
      <c r="AB79" s="9">
        <v>0</v>
      </c>
      <c r="AC79" s="9">
        <v>9</v>
      </c>
      <c r="AD79" s="9">
        <v>0</v>
      </c>
      <c r="AE79" s="9">
        <v>0</v>
      </c>
      <c r="AF79" s="9">
        <v>0</v>
      </c>
      <c r="AG79" s="9" t="s">
        <v>40</v>
      </c>
    </row>
    <row r="80" spans="1:34">
      <c r="P80" s="9">
        <v>3</v>
      </c>
      <c r="Q80" s="9" t="s">
        <v>38</v>
      </c>
      <c r="R80" s="9" t="s">
        <v>39</v>
      </c>
      <c r="S80" s="9" t="s">
        <v>21</v>
      </c>
      <c r="T80" s="9" t="s">
        <v>21</v>
      </c>
      <c r="U80" s="12" t="s">
        <v>78</v>
      </c>
      <c r="V80" s="13" t="s">
        <v>79</v>
      </c>
      <c r="W80" s="14" t="s">
        <v>24</v>
      </c>
      <c r="X80" s="9" t="s">
        <v>12</v>
      </c>
      <c r="Y80" s="9">
        <v>3</v>
      </c>
      <c r="Z80" s="9">
        <v>0</v>
      </c>
      <c r="AA80" s="9">
        <v>0</v>
      </c>
      <c r="AB80" s="9">
        <v>0</v>
      </c>
      <c r="AC80" s="9">
        <v>9</v>
      </c>
      <c r="AD80" s="9">
        <v>0</v>
      </c>
      <c r="AE80" s="9">
        <v>0</v>
      </c>
      <c r="AF80" s="9">
        <v>0</v>
      </c>
      <c r="AG80" s="9" t="s">
        <v>40</v>
      </c>
    </row>
    <row r="81" spans="16:33" ht="25.5">
      <c r="P81" s="10">
        <v>4</v>
      </c>
      <c r="Q81" s="10" t="s">
        <v>38</v>
      </c>
      <c r="R81" s="10" t="s">
        <v>39</v>
      </c>
      <c r="S81" s="10" t="s">
        <v>21</v>
      </c>
      <c r="T81" s="10" t="s">
        <v>21</v>
      </c>
      <c r="U81" s="15" t="s">
        <v>82</v>
      </c>
      <c r="V81" s="16" t="s">
        <v>32</v>
      </c>
      <c r="W81" s="17" t="s">
        <v>24</v>
      </c>
      <c r="X81" s="10" t="s">
        <v>12</v>
      </c>
      <c r="Y81" s="10">
        <v>3</v>
      </c>
      <c r="Z81" s="10">
        <v>0</v>
      </c>
      <c r="AA81" s="10">
        <v>0</v>
      </c>
      <c r="AB81" s="10">
        <v>0</v>
      </c>
      <c r="AC81" s="10">
        <v>9</v>
      </c>
      <c r="AD81" s="10">
        <v>0</v>
      </c>
      <c r="AE81" s="10">
        <v>0</v>
      </c>
      <c r="AF81" s="10">
        <v>0</v>
      </c>
      <c r="AG81" s="10" t="s">
        <v>40</v>
      </c>
    </row>
    <row r="82" spans="16:33">
      <c r="P82" s="10">
        <v>4</v>
      </c>
      <c r="Q82" s="10" t="s">
        <v>38</v>
      </c>
      <c r="R82" s="10" t="s">
        <v>39</v>
      </c>
      <c r="S82" s="10" t="s">
        <v>21</v>
      </c>
      <c r="T82" s="10" t="s">
        <v>21</v>
      </c>
      <c r="U82" s="15" t="s">
        <v>83</v>
      </c>
      <c r="V82" s="16" t="s">
        <v>74</v>
      </c>
      <c r="W82" s="17" t="s">
        <v>24</v>
      </c>
      <c r="X82" s="10" t="s">
        <v>12</v>
      </c>
      <c r="Y82" s="10">
        <v>3</v>
      </c>
      <c r="Z82" s="10">
        <v>0</v>
      </c>
      <c r="AA82" s="10">
        <v>0</v>
      </c>
      <c r="AB82" s="10">
        <v>0</v>
      </c>
      <c r="AC82" s="10">
        <v>9</v>
      </c>
      <c r="AD82" s="10">
        <v>0</v>
      </c>
      <c r="AE82" s="10">
        <v>0</v>
      </c>
      <c r="AF82" s="10">
        <v>0</v>
      </c>
      <c r="AG82" s="10" t="s">
        <v>40</v>
      </c>
    </row>
    <row r="83" spans="16:33">
      <c r="P83" s="10">
        <v>4</v>
      </c>
      <c r="Q83" s="10" t="s">
        <v>38</v>
      </c>
      <c r="R83" s="10" t="s">
        <v>39</v>
      </c>
      <c r="S83" s="10" t="s">
        <v>21</v>
      </c>
      <c r="T83" s="10" t="s">
        <v>21</v>
      </c>
      <c r="U83" s="15" t="s">
        <v>84</v>
      </c>
      <c r="V83" s="16" t="s">
        <v>71</v>
      </c>
      <c r="W83" s="17" t="s">
        <v>24</v>
      </c>
      <c r="X83" s="10" t="s">
        <v>12</v>
      </c>
      <c r="Y83" s="10">
        <v>3</v>
      </c>
      <c r="Z83" s="10">
        <v>0</v>
      </c>
      <c r="AA83" s="10">
        <v>0</v>
      </c>
      <c r="AB83" s="10">
        <v>0</v>
      </c>
      <c r="AC83" s="10">
        <v>9</v>
      </c>
      <c r="AD83" s="10">
        <v>0</v>
      </c>
      <c r="AE83" s="10">
        <v>0</v>
      </c>
      <c r="AF83" s="10">
        <v>0</v>
      </c>
      <c r="AG83" s="10" t="s">
        <v>40</v>
      </c>
    </row>
    <row r="84" spans="16:33" ht="25.5">
      <c r="P84" s="10">
        <v>4</v>
      </c>
      <c r="Q84" s="10" t="s">
        <v>38</v>
      </c>
      <c r="R84" s="10" t="s">
        <v>39</v>
      </c>
      <c r="S84" s="10" t="s">
        <v>21</v>
      </c>
      <c r="T84" s="10" t="s">
        <v>21</v>
      </c>
      <c r="U84" s="15" t="s">
        <v>85</v>
      </c>
      <c r="V84" s="16" t="s">
        <v>66</v>
      </c>
      <c r="W84" s="17" t="s">
        <v>24</v>
      </c>
      <c r="X84" s="10" t="s">
        <v>12</v>
      </c>
      <c r="Y84" s="10">
        <v>3</v>
      </c>
      <c r="Z84" s="10">
        <v>0</v>
      </c>
      <c r="AA84" s="10">
        <v>0</v>
      </c>
      <c r="AB84" s="10">
        <v>0</v>
      </c>
      <c r="AC84" s="10">
        <v>9</v>
      </c>
      <c r="AD84" s="10">
        <v>0</v>
      </c>
      <c r="AE84" s="10">
        <v>0</v>
      </c>
      <c r="AF84" s="10">
        <v>0</v>
      </c>
      <c r="AG84" s="10" t="s">
        <v>40</v>
      </c>
    </row>
    <row r="85" spans="16:33">
      <c r="P85" s="10">
        <v>4</v>
      </c>
      <c r="Q85" s="10" t="s">
        <v>38</v>
      </c>
      <c r="R85" s="10" t="s">
        <v>39</v>
      </c>
      <c r="S85" s="10" t="s">
        <v>21</v>
      </c>
      <c r="T85" s="10" t="s">
        <v>21</v>
      </c>
      <c r="U85" s="15" t="s">
        <v>86</v>
      </c>
      <c r="V85" s="16" t="s">
        <v>34</v>
      </c>
      <c r="W85" s="17" t="s">
        <v>24</v>
      </c>
      <c r="X85" s="10" t="s">
        <v>12</v>
      </c>
      <c r="Y85" s="10">
        <v>3</v>
      </c>
      <c r="Z85" s="10">
        <v>0</v>
      </c>
      <c r="AA85" s="10">
        <v>0</v>
      </c>
      <c r="AB85" s="10">
        <v>0</v>
      </c>
      <c r="AC85" s="10">
        <v>9</v>
      </c>
      <c r="AD85" s="10">
        <v>0</v>
      </c>
      <c r="AE85" s="10">
        <v>0</v>
      </c>
      <c r="AF85" s="10">
        <v>0</v>
      </c>
      <c r="AG85" s="10" t="s">
        <v>40</v>
      </c>
    </row>
    <row r="86" spans="16:33" ht="25.5">
      <c r="P86" s="10">
        <v>4</v>
      </c>
      <c r="Q86" s="10" t="s">
        <v>38</v>
      </c>
      <c r="R86" s="10" t="s">
        <v>39</v>
      </c>
      <c r="S86" s="10" t="s">
        <v>21</v>
      </c>
      <c r="T86" s="10" t="s">
        <v>21</v>
      </c>
      <c r="U86" s="21" t="s">
        <v>124</v>
      </c>
      <c r="V86" s="16" t="s">
        <v>79</v>
      </c>
      <c r="W86" s="17" t="s">
        <v>24</v>
      </c>
      <c r="X86" s="10" t="s">
        <v>12</v>
      </c>
      <c r="Y86" s="10">
        <v>3</v>
      </c>
      <c r="Z86" s="10">
        <v>0</v>
      </c>
      <c r="AA86" s="10">
        <v>0</v>
      </c>
      <c r="AB86" s="10">
        <v>0</v>
      </c>
      <c r="AC86" s="10">
        <v>9</v>
      </c>
      <c r="AD86" s="10">
        <v>0</v>
      </c>
      <c r="AE86" s="10">
        <v>0</v>
      </c>
      <c r="AF86" s="10">
        <v>0</v>
      </c>
      <c r="AG86" s="10" t="s">
        <v>40</v>
      </c>
    </row>
    <row r="87" spans="16:33" ht="25.5">
      <c r="P87" s="10">
        <v>4</v>
      </c>
      <c r="Q87" s="10" t="s">
        <v>38</v>
      </c>
      <c r="R87" s="10" t="s">
        <v>39</v>
      </c>
      <c r="S87" s="10" t="s">
        <v>21</v>
      </c>
      <c r="T87" s="10" t="s">
        <v>21</v>
      </c>
      <c r="U87" s="15" t="s">
        <v>87</v>
      </c>
      <c r="V87" s="16" t="s">
        <v>69</v>
      </c>
      <c r="W87" s="17" t="s">
        <v>24</v>
      </c>
      <c r="X87" s="10" t="s">
        <v>12</v>
      </c>
      <c r="Y87" s="10">
        <v>3</v>
      </c>
      <c r="Z87" s="10">
        <v>0</v>
      </c>
      <c r="AA87" s="10">
        <v>0</v>
      </c>
      <c r="AB87" s="10">
        <v>0</v>
      </c>
      <c r="AC87" s="10">
        <v>9</v>
      </c>
      <c r="AD87" s="10">
        <v>0</v>
      </c>
      <c r="AE87" s="10">
        <v>0</v>
      </c>
      <c r="AF87" s="10">
        <v>0</v>
      </c>
      <c r="AG87" s="10" t="s">
        <v>40</v>
      </c>
    </row>
    <row r="88" spans="16:33">
      <c r="P88" s="10">
        <v>4</v>
      </c>
      <c r="Q88" s="10" t="s">
        <v>38</v>
      </c>
      <c r="R88" s="10" t="s">
        <v>39</v>
      </c>
      <c r="S88" s="10" t="s">
        <v>21</v>
      </c>
      <c r="T88" s="10" t="s">
        <v>21</v>
      </c>
      <c r="U88" s="15" t="s">
        <v>88</v>
      </c>
      <c r="V88" s="16" t="s">
        <v>43</v>
      </c>
      <c r="W88" s="17" t="s">
        <v>24</v>
      </c>
      <c r="X88" s="10" t="s">
        <v>12</v>
      </c>
      <c r="Y88" s="10">
        <v>3</v>
      </c>
      <c r="Z88" s="10">
        <v>0</v>
      </c>
      <c r="AA88" s="10">
        <v>0</v>
      </c>
      <c r="AB88" s="10">
        <v>0</v>
      </c>
      <c r="AC88" s="10">
        <v>9</v>
      </c>
      <c r="AD88" s="10">
        <v>0</v>
      </c>
      <c r="AE88" s="10">
        <v>0</v>
      </c>
      <c r="AF88" s="10">
        <v>0</v>
      </c>
      <c r="AG88" s="10" t="s">
        <v>40</v>
      </c>
    </row>
    <row r="89" spans="16:33">
      <c r="P89" s="11">
        <v>4</v>
      </c>
      <c r="Q89" s="10" t="s">
        <v>38</v>
      </c>
      <c r="R89" s="10" t="s">
        <v>39</v>
      </c>
      <c r="S89" s="10" t="s">
        <v>21</v>
      </c>
      <c r="T89" s="10" t="s">
        <v>21</v>
      </c>
      <c r="U89" s="15" t="s">
        <v>89</v>
      </c>
      <c r="V89" s="16" t="s">
        <v>63</v>
      </c>
      <c r="W89" s="17" t="s">
        <v>24</v>
      </c>
      <c r="X89" s="10" t="s">
        <v>12</v>
      </c>
      <c r="Y89" s="10">
        <v>3</v>
      </c>
      <c r="Z89" s="10">
        <v>0</v>
      </c>
      <c r="AA89" s="10">
        <v>0</v>
      </c>
      <c r="AB89" s="10">
        <v>0</v>
      </c>
      <c r="AC89" s="10">
        <v>9</v>
      </c>
      <c r="AD89" s="10">
        <v>0</v>
      </c>
      <c r="AE89" s="10">
        <v>0</v>
      </c>
      <c r="AF89" s="10">
        <v>0</v>
      </c>
      <c r="AG89" s="10" t="s">
        <v>40</v>
      </c>
    </row>
    <row r="90" spans="16:33" ht="25.5">
      <c r="P90" s="10">
        <v>4</v>
      </c>
      <c r="Q90" s="10" t="s">
        <v>38</v>
      </c>
      <c r="R90" s="10" t="s">
        <v>39</v>
      </c>
      <c r="S90" s="10" t="s">
        <v>21</v>
      </c>
      <c r="T90" s="10" t="s">
        <v>21</v>
      </c>
      <c r="U90" s="15" t="s">
        <v>90</v>
      </c>
      <c r="V90" s="16" t="s">
        <v>28</v>
      </c>
      <c r="W90" s="17" t="s">
        <v>24</v>
      </c>
      <c r="X90" s="10" t="s">
        <v>12</v>
      </c>
      <c r="Y90" s="10">
        <v>3</v>
      </c>
      <c r="Z90" s="10">
        <v>0</v>
      </c>
      <c r="AA90" s="10">
        <v>0</v>
      </c>
      <c r="AB90" s="10">
        <v>0</v>
      </c>
      <c r="AC90" s="10">
        <v>9</v>
      </c>
      <c r="AD90" s="10">
        <v>0</v>
      </c>
      <c r="AE90" s="10">
        <v>0</v>
      </c>
      <c r="AF90" s="10">
        <v>0</v>
      </c>
      <c r="AG90" s="10" t="s">
        <v>40</v>
      </c>
    </row>
    <row r="91" spans="16:33">
      <c r="P91" s="10">
        <v>4</v>
      </c>
      <c r="Q91" s="10" t="s">
        <v>38</v>
      </c>
      <c r="R91" s="10" t="s">
        <v>39</v>
      </c>
      <c r="S91" s="10" t="s">
        <v>21</v>
      </c>
      <c r="T91" s="10" t="s">
        <v>21</v>
      </c>
      <c r="U91" s="15" t="s">
        <v>91</v>
      </c>
      <c r="V91" s="16" t="s">
        <v>76</v>
      </c>
      <c r="W91" s="17" t="s">
        <v>24</v>
      </c>
      <c r="X91" s="10" t="s">
        <v>12</v>
      </c>
      <c r="Y91" s="10">
        <v>3</v>
      </c>
      <c r="Z91" s="10">
        <v>0</v>
      </c>
      <c r="AA91" s="10">
        <v>0</v>
      </c>
      <c r="AB91" s="10">
        <v>0</v>
      </c>
      <c r="AC91" s="10">
        <v>9</v>
      </c>
      <c r="AD91" s="10">
        <v>0</v>
      </c>
      <c r="AE91" s="10">
        <v>0</v>
      </c>
      <c r="AF91" s="10">
        <v>0</v>
      </c>
      <c r="AG91" s="10" t="s">
        <v>40</v>
      </c>
    </row>
    <row r="92" spans="16:33">
      <c r="P92" s="10">
        <v>4</v>
      </c>
      <c r="Q92" s="10" t="s">
        <v>38</v>
      </c>
      <c r="R92" s="10" t="s">
        <v>39</v>
      </c>
      <c r="S92" s="10" t="s">
        <v>21</v>
      </c>
      <c r="T92" s="10" t="s">
        <v>21</v>
      </c>
      <c r="U92" s="15" t="s">
        <v>92</v>
      </c>
      <c r="V92" s="16" t="s">
        <v>81</v>
      </c>
      <c r="W92" s="17" t="s">
        <v>24</v>
      </c>
      <c r="X92" s="10" t="s">
        <v>12</v>
      </c>
      <c r="Y92" s="10">
        <v>3</v>
      </c>
      <c r="Z92" s="10">
        <v>0</v>
      </c>
      <c r="AA92" s="10">
        <v>0</v>
      </c>
      <c r="AB92" s="10">
        <v>0</v>
      </c>
      <c r="AC92" s="10">
        <v>9</v>
      </c>
      <c r="AD92" s="10">
        <v>0</v>
      </c>
      <c r="AE92" s="10">
        <v>0</v>
      </c>
      <c r="AF92" s="10">
        <v>0</v>
      </c>
      <c r="AG92" s="10" t="s">
        <v>40</v>
      </c>
    </row>
    <row r="93" spans="16:33" ht="25.5">
      <c r="P93" s="9">
        <v>6</v>
      </c>
      <c r="Q93" s="9" t="s">
        <v>38</v>
      </c>
      <c r="R93" s="9" t="s">
        <v>39</v>
      </c>
      <c r="S93" s="9" t="s">
        <v>21</v>
      </c>
      <c r="T93" s="9" t="s">
        <v>21</v>
      </c>
      <c r="U93" s="12" t="s">
        <v>101</v>
      </c>
      <c r="V93" s="13" t="s">
        <v>34</v>
      </c>
      <c r="W93" s="14" t="s">
        <v>24</v>
      </c>
      <c r="X93" s="9" t="s">
        <v>12</v>
      </c>
      <c r="Y93" s="9">
        <v>3</v>
      </c>
      <c r="Z93" s="9">
        <v>0</v>
      </c>
      <c r="AA93" s="9">
        <v>0</v>
      </c>
      <c r="AB93" s="9">
        <v>0</v>
      </c>
      <c r="AC93" s="9">
        <v>9</v>
      </c>
      <c r="AD93" s="9">
        <v>0</v>
      </c>
      <c r="AE93" s="9">
        <v>0</v>
      </c>
      <c r="AF93" s="9">
        <v>0</v>
      </c>
      <c r="AG93" s="9" t="s">
        <v>40</v>
      </c>
    </row>
    <row r="94" spans="16:33">
      <c r="P94" s="9">
        <v>6</v>
      </c>
      <c r="Q94" s="9" t="s">
        <v>38</v>
      </c>
      <c r="R94" s="9" t="s">
        <v>39</v>
      </c>
      <c r="S94" s="9" t="s">
        <v>21</v>
      </c>
      <c r="T94" s="9" t="s">
        <v>21</v>
      </c>
      <c r="U94" s="12" t="s">
        <v>93</v>
      </c>
      <c r="V94" s="13" t="s">
        <v>71</v>
      </c>
      <c r="W94" s="14" t="s">
        <v>24</v>
      </c>
      <c r="X94" s="9" t="s">
        <v>12</v>
      </c>
      <c r="Y94" s="9">
        <v>3</v>
      </c>
      <c r="Z94" s="9">
        <v>0</v>
      </c>
      <c r="AA94" s="9">
        <v>0</v>
      </c>
      <c r="AB94" s="9">
        <v>0</v>
      </c>
      <c r="AC94" s="9">
        <v>9</v>
      </c>
      <c r="AD94" s="9">
        <v>0</v>
      </c>
      <c r="AE94" s="9">
        <v>0</v>
      </c>
      <c r="AF94" s="9">
        <v>0</v>
      </c>
      <c r="AG94" s="9" t="s">
        <v>40</v>
      </c>
    </row>
    <row r="95" spans="16:33">
      <c r="P95" s="9">
        <v>6</v>
      </c>
      <c r="Q95" s="9" t="s">
        <v>38</v>
      </c>
      <c r="R95" s="9" t="s">
        <v>39</v>
      </c>
      <c r="S95" s="9" t="s">
        <v>21</v>
      </c>
      <c r="T95" s="9" t="s">
        <v>21</v>
      </c>
      <c r="U95" s="12" t="s">
        <v>94</v>
      </c>
      <c r="V95" s="13" t="s">
        <v>74</v>
      </c>
      <c r="W95" s="14" t="s">
        <v>24</v>
      </c>
      <c r="X95" s="9" t="s">
        <v>12</v>
      </c>
      <c r="Y95" s="9">
        <v>3</v>
      </c>
      <c r="Z95" s="9">
        <v>0</v>
      </c>
      <c r="AA95" s="9">
        <v>0</v>
      </c>
      <c r="AB95" s="9">
        <v>0</v>
      </c>
      <c r="AC95" s="9">
        <v>9</v>
      </c>
      <c r="AD95" s="9">
        <v>0</v>
      </c>
      <c r="AE95" s="9">
        <v>0</v>
      </c>
      <c r="AF95" s="9">
        <v>0</v>
      </c>
      <c r="AG95" s="9" t="s">
        <v>40</v>
      </c>
    </row>
    <row r="96" spans="16:33">
      <c r="P96" s="9">
        <v>6</v>
      </c>
      <c r="Q96" s="9" t="s">
        <v>38</v>
      </c>
      <c r="R96" s="9" t="s">
        <v>39</v>
      </c>
      <c r="S96" s="9" t="s">
        <v>21</v>
      </c>
      <c r="T96" s="9" t="s">
        <v>21</v>
      </c>
      <c r="U96" s="12" t="s">
        <v>96</v>
      </c>
      <c r="V96" s="13" t="s">
        <v>76</v>
      </c>
      <c r="W96" s="14" t="s">
        <v>24</v>
      </c>
      <c r="X96" s="9" t="s">
        <v>12</v>
      </c>
      <c r="Y96" s="9">
        <v>3</v>
      </c>
      <c r="Z96" s="9">
        <v>0</v>
      </c>
      <c r="AA96" s="9">
        <v>0</v>
      </c>
      <c r="AB96" s="9">
        <v>0</v>
      </c>
      <c r="AC96" s="9">
        <v>9</v>
      </c>
      <c r="AD96" s="9">
        <v>0</v>
      </c>
      <c r="AE96" s="9">
        <v>0</v>
      </c>
      <c r="AF96" s="9">
        <v>0</v>
      </c>
      <c r="AG96" s="9" t="s">
        <v>40</v>
      </c>
    </row>
    <row r="97" spans="16:33">
      <c r="P97" s="9">
        <v>6</v>
      </c>
      <c r="Q97" s="9" t="s">
        <v>38</v>
      </c>
      <c r="R97" s="9" t="s">
        <v>39</v>
      </c>
      <c r="S97" s="9" t="s">
        <v>21</v>
      </c>
      <c r="T97" s="9" t="s">
        <v>21</v>
      </c>
      <c r="U97" s="12" t="s">
        <v>97</v>
      </c>
      <c r="V97" s="13" t="s">
        <v>63</v>
      </c>
      <c r="W97" s="14" t="s">
        <v>24</v>
      </c>
      <c r="X97" s="9" t="s">
        <v>12</v>
      </c>
      <c r="Y97" s="9">
        <v>3</v>
      </c>
      <c r="Z97" s="9">
        <v>0</v>
      </c>
      <c r="AA97" s="9">
        <v>0</v>
      </c>
      <c r="AB97" s="9">
        <v>0</v>
      </c>
      <c r="AC97" s="9">
        <v>9</v>
      </c>
      <c r="AD97" s="9">
        <v>0</v>
      </c>
      <c r="AE97" s="9">
        <v>0</v>
      </c>
      <c r="AF97" s="9">
        <v>0</v>
      </c>
      <c r="AG97" s="9" t="s">
        <v>40</v>
      </c>
    </row>
    <row r="98" spans="16:33" ht="25.5">
      <c r="P98" s="9">
        <v>6</v>
      </c>
      <c r="Q98" s="9" t="s">
        <v>38</v>
      </c>
      <c r="R98" s="9" t="s">
        <v>39</v>
      </c>
      <c r="S98" s="9" t="s">
        <v>21</v>
      </c>
      <c r="T98" s="9" t="s">
        <v>21</v>
      </c>
      <c r="U98" s="12" t="s">
        <v>95</v>
      </c>
      <c r="V98" s="13" t="s">
        <v>32</v>
      </c>
      <c r="W98" s="14" t="s">
        <v>24</v>
      </c>
      <c r="X98" s="9" t="s">
        <v>12</v>
      </c>
      <c r="Y98" s="9">
        <v>3</v>
      </c>
      <c r="Z98" s="9">
        <v>0</v>
      </c>
      <c r="AA98" s="9">
        <v>0</v>
      </c>
      <c r="AB98" s="9">
        <v>0</v>
      </c>
      <c r="AC98" s="9">
        <v>9</v>
      </c>
      <c r="AD98" s="9">
        <v>0</v>
      </c>
      <c r="AE98" s="9">
        <v>0</v>
      </c>
      <c r="AF98" s="9">
        <v>0</v>
      </c>
      <c r="AG98" s="9" t="s">
        <v>40</v>
      </c>
    </row>
    <row r="99" spans="16:33" ht="25.5">
      <c r="P99" s="9">
        <v>6</v>
      </c>
      <c r="Q99" s="9" t="s">
        <v>38</v>
      </c>
      <c r="R99" s="9" t="s">
        <v>39</v>
      </c>
      <c r="S99" s="9" t="s">
        <v>21</v>
      </c>
      <c r="T99" s="9" t="s">
        <v>21</v>
      </c>
      <c r="U99" s="12" t="s">
        <v>98</v>
      </c>
      <c r="V99" s="13" t="s">
        <v>69</v>
      </c>
      <c r="W99" s="14" t="s">
        <v>24</v>
      </c>
      <c r="X99" s="9" t="s">
        <v>12</v>
      </c>
      <c r="Y99" s="9">
        <v>3</v>
      </c>
      <c r="Z99" s="9">
        <v>0</v>
      </c>
      <c r="AA99" s="9">
        <v>0</v>
      </c>
      <c r="AB99" s="9">
        <v>0</v>
      </c>
      <c r="AC99" s="9">
        <v>9</v>
      </c>
      <c r="AD99" s="9">
        <v>0</v>
      </c>
      <c r="AE99" s="9">
        <v>0</v>
      </c>
      <c r="AF99" s="9">
        <v>0</v>
      </c>
      <c r="AG99" s="9" t="s">
        <v>40</v>
      </c>
    </row>
    <row r="100" spans="16:33">
      <c r="P100" s="9">
        <v>6</v>
      </c>
      <c r="Q100" s="9" t="s">
        <v>38</v>
      </c>
      <c r="R100" s="9" t="s">
        <v>39</v>
      </c>
      <c r="S100" s="9" t="s">
        <v>21</v>
      </c>
      <c r="T100" s="9" t="s">
        <v>21</v>
      </c>
      <c r="U100" s="12" t="s">
        <v>99</v>
      </c>
      <c r="V100" s="13" t="s">
        <v>43</v>
      </c>
      <c r="W100" s="14" t="s">
        <v>24</v>
      </c>
      <c r="X100" s="9" t="s">
        <v>12</v>
      </c>
      <c r="Y100" s="9">
        <v>3</v>
      </c>
      <c r="Z100" s="9">
        <v>0</v>
      </c>
      <c r="AA100" s="9">
        <v>0</v>
      </c>
      <c r="AB100" s="9">
        <v>0</v>
      </c>
      <c r="AC100" s="9">
        <v>9</v>
      </c>
      <c r="AD100" s="9">
        <v>0</v>
      </c>
      <c r="AE100" s="9">
        <v>0</v>
      </c>
      <c r="AF100" s="9">
        <v>0</v>
      </c>
      <c r="AG100" s="9" t="s">
        <v>40</v>
      </c>
    </row>
    <row r="101" spans="16:33">
      <c r="P101" s="9">
        <v>6</v>
      </c>
      <c r="Q101" s="9" t="s">
        <v>38</v>
      </c>
      <c r="R101" s="9" t="s">
        <v>39</v>
      </c>
      <c r="S101" s="9" t="s">
        <v>21</v>
      </c>
      <c r="T101" s="9" t="s">
        <v>21</v>
      </c>
      <c r="U101" s="12" t="s">
        <v>100</v>
      </c>
      <c r="V101" s="13" t="s">
        <v>28</v>
      </c>
      <c r="W101" s="14" t="s">
        <v>24</v>
      </c>
      <c r="X101" s="9" t="s">
        <v>12</v>
      </c>
      <c r="Y101" s="9">
        <v>3</v>
      </c>
      <c r="Z101" s="9">
        <v>0</v>
      </c>
      <c r="AA101" s="9">
        <v>0</v>
      </c>
      <c r="AB101" s="9">
        <v>0</v>
      </c>
      <c r="AC101" s="9">
        <v>9</v>
      </c>
      <c r="AD101" s="9">
        <v>0</v>
      </c>
      <c r="AE101" s="9">
        <v>0</v>
      </c>
      <c r="AF101" s="9">
        <v>0</v>
      </c>
      <c r="AG101" s="9" t="s">
        <v>40</v>
      </c>
    </row>
    <row r="102" spans="16:33" ht="15.75" customHeight="1">
      <c r="P102" s="9">
        <v>6</v>
      </c>
      <c r="Q102" s="9" t="s">
        <v>38</v>
      </c>
      <c r="R102" s="9" t="s">
        <v>39</v>
      </c>
      <c r="S102" s="9" t="s">
        <v>21</v>
      </c>
      <c r="T102" s="9" t="s">
        <v>21</v>
      </c>
      <c r="U102" s="12" t="s">
        <v>102</v>
      </c>
      <c r="V102" s="13" t="s">
        <v>79</v>
      </c>
      <c r="W102" s="14" t="s">
        <v>24</v>
      </c>
      <c r="X102" s="9" t="s">
        <v>12</v>
      </c>
      <c r="Y102" s="9">
        <v>3</v>
      </c>
      <c r="Z102" s="9">
        <v>0</v>
      </c>
      <c r="AA102" s="9">
        <v>0</v>
      </c>
      <c r="AB102" s="9">
        <v>0</v>
      </c>
      <c r="AC102" s="9">
        <v>9</v>
      </c>
      <c r="AD102" s="9">
        <v>0</v>
      </c>
      <c r="AE102" s="9">
        <v>0</v>
      </c>
      <c r="AF102" s="9">
        <v>0</v>
      </c>
      <c r="AG102" s="9" t="s">
        <v>40</v>
      </c>
    </row>
    <row r="103" spans="16:33">
      <c r="P103" s="9">
        <v>6</v>
      </c>
      <c r="Q103" s="9" t="s">
        <v>38</v>
      </c>
      <c r="R103" s="9" t="s">
        <v>39</v>
      </c>
      <c r="S103" s="9" t="s">
        <v>21</v>
      </c>
      <c r="T103" s="9" t="s">
        <v>21</v>
      </c>
      <c r="U103" s="12" t="s">
        <v>103</v>
      </c>
      <c r="V103" s="13" t="s">
        <v>66</v>
      </c>
      <c r="W103" s="14" t="s">
        <v>24</v>
      </c>
      <c r="X103" s="9" t="s">
        <v>12</v>
      </c>
      <c r="Y103" s="9">
        <v>3</v>
      </c>
      <c r="Z103" s="9">
        <v>0</v>
      </c>
      <c r="AA103" s="9">
        <v>0</v>
      </c>
      <c r="AB103" s="9">
        <v>0</v>
      </c>
      <c r="AC103" s="9">
        <v>9</v>
      </c>
      <c r="AD103" s="9">
        <v>0</v>
      </c>
      <c r="AE103" s="9">
        <v>0</v>
      </c>
      <c r="AF103" s="9">
        <v>0</v>
      </c>
      <c r="AG103" s="9" t="s">
        <v>40</v>
      </c>
    </row>
    <row r="104" spans="16:33" ht="25.5">
      <c r="P104" s="9">
        <v>6</v>
      </c>
      <c r="Q104" s="9" t="s">
        <v>38</v>
      </c>
      <c r="R104" s="9" t="s">
        <v>39</v>
      </c>
      <c r="S104" s="9" t="s">
        <v>21</v>
      </c>
      <c r="T104" s="9" t="s">
        <v>21</v>
      </c>
      <c r="U104" s="12" t="s">
        <v>104</v>
      </c>
      <c r="V104" s="13" t="s">
        <v>81</v>
      </c>
      <c r="W104" s="14" t="s">
        <v>24</v>
      </c>
      <c r="X104" s="9" t="s">
        <v>12</v>
      </c>
      <c r="Y104" s="9">
        <v>3</v>
      </c>
      <c r="Z104" s="9">
        <v>0</v>
      </c>
      <c r="AA104" s="9">
        <v>0</v>
      </c>
      <c r="AB104" s="9">
        <v>0</v>
      </c>
      <c r="AC104" s="9">
        <v>9</v>
      </c>
      <c r="AD104" s="9">
        <v>0</v>
      </c>
      <c r="AE104" s="9">
        <v>0</v>
      </c>
      <c r="AF104" s="9">
        <v>0</v>
      </c>
      <c r="AG104" s="9" t="s">
        <v>40</v>
      </c>
    </row>
    <row r="105" spans="16:33">
      <c r="P105" s="34">
        <v>6</v>
      </c>
      <c r="Q105" s="34" t="s">
        <v>38</v>
      </c>
      <c r="R105" s="34" t="s">
        <v>39</v>
      </c>
      <c r="S105" s="34" t="s">
        <v>21</v>
      </c>
      <c r="T105" s="34" t="s">
        <v>21</v>
      </c>
      <c r="U105" s="35" t="s">
        <v>108</v>
      </c>
      <c r="V105" s="36"/>
      <c r="W105" s="37"/>
      <c r="X105" s="34" t="s">
        <v>12</v>
      </c>
      <c r="Y105" s="34">
        <v>3</v>
      </c>
      <c r="Z105" s="34">
        <v>0</v>
      </c>
      <c r="AA105" s="34">
        <v>0</v>
      </c>
      <c r="AB105" s="34">
        <v>0</v>
      </c>
      <c r="AC105" s="34">
        <v>9</v>
      </c>
      <c r="AD105" s="34">
        <v>0</v>
      </c>
      <c r="AE105" s="34">
        <v>0</v>
      </c>
      <c r="AF105" s="34"/>
      <c r="AG105" s="34" t="s">
        <v>40</v>
      </c>
    </row>
    <row r="106" spans="16:33" ht="25.5">
      <c r="P106" s="34">
        <v>6</v>
      </c>
      <c r="Q106" s="34" t="s">
        <v>38</v>
      </c>
      <c r="R106" s="34" t="s">
        <v>39</v>
      </c>
      <c r="S106" s="34" t="s">
        <v>21</v>
      </c>
      <c r="T106" s="34" t="s">
        <v>21</v>
      </c>
      <c r="U106" s="35" t="s">
        <v>109</v>
      </c>
      <c r="V106" s="36"/>
      <c r="W106" s="37"/>
      <c r="X106" s="34" t="s">
        <v>12</v>
      </c>
      <c r="Y106" s="34">
        <v>3</v>
      </c>
      <c r="Z106" s="34">
        <v>0</v>
      </c>
      <c r="AA106" s="34">
        <v>0</v>
      </c>
      <c r="AB106" s="34">
        <v>0</v>
      </c>
      <c r="AC106" s="34">
        <v>9</v>
      </c>
      <c r="AD106" s="34">
        <v>0</v>
      </c>
      <c r="AE106" s="34">
        <v>0</v>
      </c>
      <c r="AF106" s="34"/>
      <c r="AG106" s="34" t="s">
        <v>40</v>
      </c>
    </row>
    <row r="107" spans="16:33">
      <c r="P107" s="34">
        <v>6</v>
      </c>
      <c r="Q107" s="34" t="s">
        <v>38</v>
      </c>
      <c r="R107" s="34" t="s">
        <v>39</v>
      </c>
      <c r="S107" s="34" t="s">
        <v>21</v>
      </c>
      <c r="T107" s="34" t="s">
        <v>21</v>
      </c>
      <c r="U107" s="38" t="s">
        <v>110</v>
      </c>
      <c r="V107" s="36"/>
      <c r="W107" s="37"/>
      <c r="X107" s="34" t="s">
        <v>12</v>
      </c>
      <c r="Y107" s="34">
        <v>3</v>
      </c>
      <c r="Z107" s="34">
        <v>0</v>
      </c>
      <c r="AA107" s="34">
        <v>0</v>
      </c>
      <c r="AB107" s="34">
        <v>0</v>
      </c>
      <c r="AC107" s="34">
        <v>9</v>
      </c>
      <c r="AD107" s="34">
        <v>0</v>
      </c>
      <c r="AE107" s="34">
        <v>0</v>
      </c>
      <c r="AF107" s="34"/>
      <c r="AG107" s="34" t="s">
        <v>40</v>
      </c>
    </row>
    <row r="108" spans="16:33">
      <c r="P108" s="34">
        <v>6</v>
      </c>
      <c r="Q108" s="34" t="s">
        <v>38</v>
      </c>
      <c r="R108" s="34" t="s">
        <v>39</v>
      </c>
      <c r="S108" s="34" t="s">
        <v>21</v>
      </c>
      <c r="T108" s="34" t="s">
        <v>21</v>
      </c>
      <c r="U108" s="35" t="s">
        <v>111</v>
      </c>
      <c r="V108" s="36"/>
      <c r="W108" s="37"/>
      <c r="X108" s="34" t="s">
        <v>12</v>
      </c>
      <c r="Y108" s="34">
        <v>3</v>
      </c>
      <c r="Z108" s="34">
        <v>0</v>
      </c>
      <c r="AA108" s="34">
        <v>0</v>
      </c>
      <c r="AB108" s="34">
        <v>0</v>
      </c>
      <c r="AC108" s="34">
        <v>9</v>
      </c>
      <c r="AD108" s="34">
        <v>0</v>
      </c>
      <c r="AE108" s="34">
        <v>0</v>
      </c>
      <c r="AF108" s="34"/>
      <c r="AG108" s="34" t="s">
        <v>40</v>
      </c>
    </row>
    <row r="109" spans="16:33">
      <c r="P109" s="34">
        <v>6</v>
      </c>
      <c r="Q109" s="34" t="s">
        <v>38</v>
      </c>
      <c r="R109" s="34" t="s">
        <v>39</v>
      </c>
      <c r="S109" s="34" t="s">
        <v>21</v>
      </c>
      <c r="T109" s="34" t="s">
        <v>21</v>
      </c>
      <c r="U109" s="35" t="s">
        <v>112</v>
      </c>
      <c r="V109" s="36"/>
      <c r="W109" s="37"/>
      <c r="X109" s="34" t="s">
        <v>12</v>
      </c>
      <c r="Y109" s="34">
        <v>3</v>
      </c>
      <c r="Z109" s="34">
        <v>0</v>
      </c>
      <c r="AA109" s="34">
        <v>0</v>
      </c>
      <c r="AB109" s="34">
        <v>0</v>
      </c>
      <c r="AC109" s="34">
        <v>9</v>
      </c>
      <c r="AD109" s="34">
        <v>0</v>
      </c>
      <c r="AE109" s="34">
        <v>0</v>
      </c>
      <c r="AF109" s="34"/>
      <c r="AG109" s="34" t="s">
        <v>40</v>
      </c>
    </row>
    <row r="110" spans="16:33">
      <c r="P110" s="34">
        <v>6</v>
      </c>
      <c r="Q110" s="34" t="s">
        <v>38</v>
      </c>
      <c r="R110" s="34" t="s">
        <v>39</v>
      </c>
      <c r="S110" s="34" t="s">
        <v>21</v>
      </c>
      <c r="T110" s="34" t="s">
        <v>21</v>
      </c>
      <c r="U110" s="38" t="s">
        <v>127</v>
      </c>
      <c r="V110" s="36"/>
      <c r="W110" s="37"/>
      <c r="X110" s="34" t="s">
        <v>12</v>
      </c>
      <c r="Y110" s="34">
        <v>3</v>
      </c>
      <c r="Z110" s="34">
        <v>0</v>
      </c>
      <c r="AA110" s="34">
        <v>0</v>
      </c>
      <c r="AB110" s="34">
        <v>0</v>
      </c>
      <c r="AC110" s="34">
        <v>9</v>
      </c>
      <c r="AD110" s="34">
        <v>0</v>
      </c>
      <c r="AE110" s="34">
        <v>0</v>
      </c>
      <c r="AF110" s="34"/>
      <c r="AG110" s="34" t="s">
        <v>40</v>
      </c>
    </row>
    <row r="111" spans="16:33">
      <c r="P111" s="34">
        <v>6</v>
      </c>
      <c r="Q111" s="34" t="s">
        <v>38</v>
      </c>
      <c r="R111" s="34" t="s">
        <v>39</v>
      </c>
      <c r="S111" s="34" t="s">
        <v>21</v>
      </c>
      <c r="T111" s="34" t="s">
        <v>21</v>
      </c>
      <c r="U111" s="35" t="s">
        <v>113</v>
      </c>
      <c r="V111" s="36"/>
      <c r="W111" s="37"/>
      <c r="X111" s="34" t="s">
        <v>12</v>
      </c>
      <c r="Y111" s="34">
        <v>3</v>
      </c>
      <c r="Z111" s="34">
        <v>0</v>
      </c>
      <c r="AA111" s="34">
        <v>0</v>
      </c>
      <c r="AB111" s="34">
        <v>0</v>
      </c>
      <c r="AC111" s="34">
        <v>9</v>
      </c>
      <c r="AD111" s="34">
        <v>0</v>
      </c>
      <c r="AE111" s="34">
        <v>0</v>
      </c>
      <c r="AF111" s="34"/>
      <c r="AG111" s="34" t="s">
        <v>40</v>
      </c>
    </row>
    <row r="112" spans="16:33">
      <c r="P112" s="34">
        <v>6</v>
      </c>
      <c r="Q112" s="34" t="s">
        <v>38</v>
      </c>
      <c r="R112" s="34" t="s">
        <v>39</v>
      </c>
      <c r="S112" s="34" t="s">
        <v>21</v>
      </c>
      <c r="T112" s="34" t="s">
        <v>21</v>
      </c>
      <c r="U112" s="35" t="s">
        <v>114</v>
      </c>
      <c r="V112" s="36"/>
      <c r="W112" s="37"/>
      <c r="X112" s="34" t="s">
        <v>12</v>
      </c>
      <c r="Y112" s="34">
        <v>3</v>
      </c>
      <c r="Z112" s="34">
        <v>0</v>
      </c>
      <c r="AA112" s="34">
        <v>0</v>
      </c>
      <c r="AB112" s="34">
        <v>0</v>
      </c>
      <c r="AC112" s="34">
        <v>9</v>
      </c>
      <c r="AD112" s="34">
        <v>0</v>
      </c>
      <c r="AE112" s="34">
        <v>0</v>
      </c>
      <c r="AF112" s="34"/>
      <c r="AG112" s="34" t="s">
        <v>40</v>
      </c>
    </row>
    <row r="113" spans="16:33">
      <c r="P113" s="34">
        <v>6</v>
      </c>
      <c r="Q113" s="34" t="s">
        <v>38</v>
      </c>
      <c r="R113" s="34" t="s">
        <v>39</v>
      </c>
      <c r="S113" s="34" t="s">
        <v>21</v>
      </c>
      <c r="T113" s="34" t="s">
        <v>21</v>
      </c>
      <c r="U113" s="35" t="s">
        <v>115</v>
      </c>
      <c r="V113" s="36"/>
      <c r="W113" s="37"/>
      <c r="X113" s="34" t="s">
        <v>12</v>
      </c>
      <c r="Y113" s="34">
        <v>3</v>
      </c>
      <c r="Z113" s="34">
        <v>0</v>
      </c>
      <c r="AA113" s="34">
        <v>0</v>
      </c>
      <c r="AB113" s="34">
        <v>0</v>
      </c>
      <c r="AC113" s="34">
        <v>9</v>
      </c>
      <c r="AD113" s="34">
        <v>0</v>
      </c>
      <c r="AE113" s="34">
        <v>0</v>
      </c>
      <c r="AF113" s="34"/>
      <c r="AG113" s="34" t="s">
        <v>40</v>
      </c>
    </row>
    <row r="114" spans="16:33" ht="25.5">
      <c r="P114" s="34">
        <v>6</v>
      </c>
      <c r="Q114" s="34" t="s">
        <v>38</v>
      </c>
      <c r="R114" s="34" t="s">
        <v>39</v>
      </c>
      <c r="S114" s="34" t="s">
        <v>21</v>
      </c>
      <c r="T114" s="34" t="s">
        <v>21</v>
      </c>
      <c r="U114" s="35" t="s">
        <v>116</v>
      </c>
      <c r="V114" s="36"/>
      <c r="W114" s="37"/>
      <c r="X114" s="34" t="s">
        <v>12</v>
      </c>
      <c r="Y114" s="34">
        <v>3</v>
      </c>
      <c r="Z114" s="34">
        <v>0</v>
      </c>
      <c r="AA114" s="34">
        <v>0</v>
      </c>
      <c r="AB114" s="34">
        <v>0</v>
      </c>
      <c r="AC114" s="34">
        <v>9</v>
      </c>
      <c r="AD114" s="34">
        <v>0</v>
      </c>
      <c r="AE114" s="34">
        <v>0</v>
      </c>
      <c r="AF114" s="34"/>
      <c r="AG114" s="34" t="s">
        <v>40</v>
      </c>
    </row>
    <row r="115" spans="16:33">
      <c r="P115" s="34">
        <v>6</v>
      </c>
      <c r="Q115" s="34" t="s">
        <v>38</v>
      </c>
      <c r="R115" s="34" t="s">
        <v>39</v>
      </c>
      <c r="S115" s="34" t="s">
        <v>21</v>
      </c>
      <c r="T115" s="34" t="s">
        <v>21</v>
      </c>
      <c r="U115" s="35" t="s">
        <v>117</v>
      </c>
      <c r="V115" s="36"/>
      <c r="W115" s="37"/>
      <c r="X115" s="34" t="s">
        <v>12</v>
      </c>
      <c r="Y115" s="34">
        <v>3</v>
      </c>
      <c r="Z115" s="34">
        <v>0</v>
      </c>
      <c r="AA115" s="34">
        <v>0</v>
      </c>
      <c r="AB115" s="34">
        <v>0</v>
      </c>
      <c r="AC115" s="34">
        <v>9</v>
      </c>
      <c r="AD115" s="34">
        <v>0</v>
      </c>
      <c r="AE115" s="34">
        <v>0</v>
      </c>
      <c r="AF115" s="34"/>
      <c r="AG115" s="34" t="s">
        <v>40</v>
      </c>
    </row>
    <row r="116" spans="16:33">
      <c r="P116" s="34">
        <v>6</v>
      </c>
      <c r="Q116" s="34" t="s">
        <v>38</v>
      </c>
      <c r="R116" s="34" t="s">
        <v>39</v>
      </c>
      <c r="S116" s="34" t="s">
        <v>21</v>
      </c>
      <c r="T116" s="34" t="s">
        <v>21</v>
      </c>
      <c r="U116" s="35" t="s">
        <v>118</v>
      </c>
      <c r="V116" s="36"/>
      <c r="W116" s="37"/>
      <c r="X116" s="34" t="s">
        <v>12</v>
      </c>
      <c r="Y116" s="34">
        <v>3</v>
      </c>
      <c r="Z116" s="34">
        <v>0</v>
      </c>
      <c r="AA116" s="34">
        <v>0</v>
      </c>
      <c r="AB116" s="34">
        <v>0</v>
      </c>
      <c r="AC116" s="34">
        <v>9</v>
      </c>
      <c r="AD116" s="34">
        <v>0</v>
      </c>
      <c r="AE116" s="34">
        <v>0</v>
      </c>
      <c r="AF116" s="34"/>
      <c r="AG116" s="34" t="s">
        <v>40</v>
      </c>
    </row>
    <row r="117" spans="16:33">
      <c r="P117" s="34">
        <v>6</v>
      </c>
      <c r="Q117" s="34" t="s">
        <v>38</v>
      </c>
      <c r="R117" s="34" t="s">
        <v>39</v>
      </c>
      <c r="S117" s="34" t="s">
        <v>21</v>
      </c>
      <c r="T117" s="34" t="s">
        <v>21</v>
      </c>
      <c r="U117" s="35" t="s">
        <v>119</v>
      </c>
      <c r="V117" s="36"/>
      <c r="W117" s="37"/>
      <c r="X117" s="34" t="s">
        <v>12</v>
      </c>
      <c r="Y117" s="34">
        <v>3</v>
      </c>
      <c r="Z117" s="34">
        <v>0</v>
      </c>
      <c r="AA117" s="34">
        <v>0</v>
      </c>
      <c r="AB117" s="34">
        <v>0</v>
      </c>
      <c r="AC117" s="34">
        <v>9</v>
      </c>
      <c r="AD117" s="34">
        <v>0</v>
      </c>
      <c r="AE117" s="34">
        <v>0</v>
      </c>
      <c r="AF117" s="34"/>
      <c r="AG117" s="34" t="s">
        <v>40</v>
      </c>
    </row>
    <row r="118" spans="16:33" ht="25.5">
      <c r="P118" s="34">
        <v>6</v>
      </c>
      <c r="Q118" s="34" t="s">
        <v>38</v>
      </c>
      <c r="R118" s="34" t="s">
        <v>39</v>
      </c>
      <c r="S118" s="34" t="s">
        <v>21</v>
      </c>
      <c r="T118" s="34" t="s">
        <v>21</v>
      </c>
      <c r="U118" s="35" t="s">
        <v>120</v>
      </c>
      <c r="V118" s="36"/>
      <c r="W118" s="37"/>
      <c r="X118" s="34" t="s">
        <v>12</v>
      </c>
      <c r="Y118" s="34">
        <v>3</v>
      </c>
      <c r="Z118" s="34">
        <v>0</v>
      </c>
      <c r="AA118" s="34">
        <v>0</v>
      </c>
      <c r="AB118" s="34">
        <v>0</v>
      </c>
      <c r="AC118" s="34">
        <v>9</v>
      </c>
      <c r="AD118" s="34">
        <v>0</v>
      </c>
      <c r="AE118" s="34">
        <v>0</v>
      </c>
      <c r="AF118" s="34"/>
      <c r="AG118" s="34" t="s">
        <v>40</v>
      </c>
    </row>
    <row r="119" spans="16:33">
      <c r="P119" s="34">
        <v>6</v>
      </c>
      <c r="Q119" s="34" t="s">
        <v>38</v>
      </c>
      <c r="R119" s="34" t="s">
        <v>39</v>
      </c>
      <c r="S119" s="34" t="s">
        <v>21</v>
      </c>
      <c r="T119" s="34" t="s">
        <v>21</v>
      </c>
      <c r="U119" s="35" t="s">
        <v>121</v>
      </c>
      <c r="V119" s="36"/>
      <c r="W119" s="37"/>
      <c r="X119" s="34" t="s">
        <v>12</v>
      </c>
      <c r="Y119" s="34">
        <v>3</v>
      </c>
      <c r="Z119" s="34">
        <v>0</v>
      </c>
      <c r="AA119" s="34">
        <v>0</v>
      </c>
      <c r="AB119" s="34">
        <v>0</v>
      </c>
      <c r="AC119" s="34">
        <v>9</v>
      </c>
      <c r="AD119" s="34">
        <v>0</v>
      </c>
      <c r="AE119" s="34">
        <v>0</v>
      </c>
      <c r="AF119" s="34"/>
      <c r="AG119" s="34" t="s">
        <v>40</v>
      </c>
    </row>
    <row r="120" spans="16:33">
      <c r="P120" s="34">
        <v>6</v>
      </c>
      <c r="Q120" s="34" t="s">
        <v>38</v>
      </c>
      <c r="R120" s="34" t="s">
        <v>39</v>
      </c>
      <c r="S120" s="34" t="s">
        <v>21</v>
      </c>
      <c r="T120" s="34" t="s">
        <v>21</v>
      </c>
      <c r="U120" s="35" t="s">
        <v>122</v>
      </c>
      <c r="V120" s="36"/>
      <c r="W120" s="37"/>
      <c r="X120" s="34" t="s">
        <v>12</v>
      </c>
      <c r="Y120" s="34">
        <v>3</v>
      </c>
      <c r="Z120" s="34">
        <v>0</v>
      </c>
      <c r="AA120" s="34">
        <v>0</v>
      </c>
      <c r="AB120" s="34">
        <v>0</v>
      </c>
      <c r="AC120" s="34">
        <v>9</v>
      </c>
      <c r="AD120" s="34">
        <v>0</v>
      </c>
      <c r="AE120" s="34">
        <v>0</v>
      </c>
      <c r="AF120" s="34"/>
      <c r="AG120" s="34" t="s">
        <v>40</v>
      </c>
    </row>
    <row r="121" spans="16:33">
      <c r="P121" s="34">
        <v>6</v>
      </c>
      <c r="Q121" s="34" t="s">
        <v>38</v>
      </c>
      <c r="R121" s="34" t="s">
        <v>39</v>
      </c>
      <c r="S121" s="34" t="s">
        <v>21</v>
      </c>
      <c r="T121" s="34" t="s">
        <v>21</v>
      </c>
      <c r="U121" s="39" t="s">
        <v>123</v>
      </c>
      <c r="V121" s="36"/>
      <c r="W121" s="37"/>
      <c r="X121" s="34" t="s">
        <v>12</v>
      </c>
      <c r="Y121" s="34">
        <v>3</v>
      </c>
      <c r="Z121" s="34">
        <v>0</v>
      </c>
      <c r="AA121" s="34">
        <v>0</v>
      </c>
      <c r="AB121" s="34">
        <v>0</v>
      </c>
      <c r="AC121" s="34">
        <v>9</v>
      </c>
      <c r="AD121" s="34">
        <v>0</v>
      </c>
      <c r="AE121" s="34">
        <v>0</v>
      </c>
      <c r="AF121" s="34"/>
      <c r="AG121" s="34" t="s">
        <v>40</v>
      </c>
    </row>
    <row r="123" spans="16:33" ht="53.25" customHeight="1">
      <c r="P123" s="78" t="s">
        <v>128</v>
      </c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</row>
  </sheetData>
  <mergeCells count="13">
    <mergeCell ref="P123:AG123"/>
    <mergeCell ref="P1:AG1"/>
    <mergeCell ref="P6:AG6"/>
    <mergeCell ref="P68:AG68"/>
    <mergeCell ref="P29:AG29"/>
    <mergeCell ref="P41:AG41"/>
    <mergeCell ref="P52:AG52"/>
    <mergeCell ref="P58:AG58"/>
    <mergeCell ref="P18:AG18"/>
    <mergeCell ref="Z3:AB3"/>
    <mergeCell ref="AC3:AG3"/>
    <mergeCell ref="Z2:AB2"/>
    <mergeCell ref="AC2:AF2"/>
  </mergeCells>
  <phoneticPr fontId="3" type="noConversion"/>
  <pageMargins left="0.25" right="0.23" top="0.57999999999999996" bottom="1" header="0.5" footer="0.5"/>
  <pageSetup paperSize="9" scale="89" fitToHeight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="60" zoomScaleNormal="95" workbookViewId="0">
      <selection activeCell="N14" sqref="N14"/>
    </sheetView>
  </sheetViews>
  <sheetFormatPr defaultColWidth="9.140625" defaultRowHeight="12.75"/>
  <cols>
    <col min="1" max="1" width="58.7109375" style="50" bestFit="1" customWidth="1"/>
    <col min="2" max="2" width="20.140625" style="51" bestFit="1" customWidth="1"/>
    <col min="3" max="3" width="15.85546875" style="51" bestFit="1" customWidth="1"/>
    <col min="4" max="4" width="24.42578125" style="51" bestFit="1" customWidth="1"/>
    <col min="5" max="5" width="20.140625" style="51" bestFit="1" customWidth="1"/>
    <col min="6" max="6" width="11.28515625" style="51" bestFit="1" customWidth="1"/>
    <col min="7" max="7" width="24.42578125" style="51" bestFit="1" customWidth="1"/>
    <col min="8" max="8" width="26.5703125" style="51" bestFit="1" customWidth="1"/>
    <col min="9" max="9" width="11.5703125" style="51" bestFit="1" customWidth="1"/>
    <col min="10" max="12" width="10.7109375" style="51" bestFit="1" customWidth="1"/>
    <col min="13" max="13" width="13.7109375" style="51" bestFit="1" customWidth="1"/>
    <col min="14" max="14" width="18" style="51" bestFit="1" customWidth="1"/>
    <col min="15" max="15" width="11.5703125" style="51" bestFit="1" customWidth="1"/>
    <col min="16" max="17" width="13.7109375" style="51" bestFit="1" customWidth="1"/>
    <col min="18" max="18" width="9.140625" style="50"/>
    <col min="19" max="19" width="14.140625" style="50" customWidth="1"/>
    <col min="20" max="16384" width="9.140625" style="50"/>
  </cols>
  <sheetData>
    <row r="1" spans="1:17" ht="18.75">
      <c r="A1" s="73" t="s">
        <v>223</v>
      </c>
    </row>
    <row r="2" spans="1:17" ht="18.75">
      <c r="A2" s="74" t="s">
        <v>224</v>
      </c>
    </row>
    <row r="3" spans="1:17" ht="13.5" thickBot="1"/>
    <row r="4" spans="1:17">
      <c r="A4" s="50" t="s">
        <v>159</v>
      </c>
      <c r="B4" s="86" t="s">
        <v>160</v>
      </c>
      <c r="C4" s="87"/>
      <c r="D4" s="87"/>
      <c r="E4" s="87"/>
      <c r="F4" s="87"/>
      <c r="G4" s="88" t="s">
        <v>161</v>
      </c>
      <c r="H4" s="88"/>
      <c r="I4" s="88"/>
      <c r="J4" s="88"/>
      <c r="K4" s="88"/>
      <c r="L4" s="88"/>
      <c r="M4" s="89" t="s">
        <v>162</v>
      </c>
      <c r="N4" s="89"/>
      <c r="O4" s="89"/>
      <c r="P4" s="89"/>
      <c r="Q4" s="90"/>
    </row>
    <row r="5" spans="1:17">
      <c r="A5" s="50" t="s">
        <v>159</v>
      </c>
      <c r="B5" s="66" t="s">
        <v>207</v>
      </c>
      <c r="C5" s="53" t="s">
        <v>208</v>
      </c>
      <c r="D5" s="53" t="s">
        <v>209</v>
      </c>
      <c r="E5" s="53" t="s">
        <v>210</v>
      </c>
      <c r="F5" s="53" t="s">
        <v>211</v>
      </c>
      <c r="G5" s="54" t="s">
        <v>212</v>
      </c>
      <c r="H5" s="54" t="s">
        <v>213</v>
      </c>
      <c r="I5" s="54" t="s">
        <v>214</v>
      </c>
      <c r="J5" s="54" t="s">
        <v>215</v>
      </c>
      <c r="K5" s="54" t="s">
        <v>216</v>
      </c>
      <c r="L5" s="54" t="s">
        <v>217</v>
      </c>
      <c r="M5" s="55" t="s">
        <v>218</v>
      </c>
      <c r="N5" s="55" t="s">
        <v>219</v>
      </c>
      <c r="O5" s="55" t="s">
        <v>220</v>
      </c>
      <c r="P5" s="55" t="s">
        <v>221</v>
      </c>
      <c r="Q5" s="56" t="s">
        <v>222</v>
      </c>
    </row>
    <row r="6" spans="1:17" s="52" customFormat="1" ht="177.75" customHeight="1" thickBot="1">
      <c r="B6" s="67" t="s">
        <v>206</v>
      </c>
      <c r="C6" s="68" t="s">
        <v>198</v>
      </c>
      <c r="D6" s="68" t="s">
        <v>228</v>
      </c>
      <c r="E6" s="68" t="s">
        <v>232</v>
      </c>
      <c r="F6" s="69" t="s">
        <v>199</v>
      </c>
      <c r="G6" s="70" t="s">
        <v>233</v>
      </c>
      <c r="H6" s="70" t="s">
        <v>234</v>
      </c>
      <c r="I6" s="70" t="s">
        <v>200</v>
      </c>
      <c r="J6" s="70" t="s">
        <v>201</v>
      </c>
      <c r="K6" s="70" t="s">
        <v>235</v>
      </c>
      <c r="L6" s="70" t="s">
        <v>202</v>
      </c>
      <c r="M6" s="71" t="s">
        <v>203</v>
      </c>
      <c r="N6" s="71" t="s">
        <v>204</v>
      </c>
      <c r="O6" s="71" t="s">
        <v>236</v>
      </c>
      <c r="P6" s="71" t="s">
        <v>237</v>
      </c>
      <c r="Q6" s="72" t="s">
        <v>205</v>
      </c>
    </row>
    <row r="7" spans="1:17">
      <c r="A7" s="61" t="s">
        <v>163</v>
      </c>
      <c r="B7" s="62"/>
      <c r="C7" s="62"/>
      <c r="D7" s="62" t="s">
        <v>164</v>
      </c>
      <c r="E7" s="62"/>
      <c r="F7" s="62"/>
      <c r="G7" s="62"/>
      <c r="H7" s="62" t="s">
        <v>164</v>
      </c>
      <c r="I7" s="62"/>
      <c r="J7" s="62"/>
      <c r="K7" s="62"/>
      <c r="L7" s="62"/>
      <c r="M7" s="62" t="s">
        <v>164</v>
      </c>
      <c r="N7" s="62"/>
      <c r="O7" s="62"/>
      <c r="P7" s="62"/>
      <c r="Q7" s="63"/>
    </row>
    <row r="8" spans="1:17">
      <c r="A8" s="64" t="s">
        <v>165</v>
      </c>
      <c r="B8" s="57" t="s">
        <v>164</v>
      </c>
      <c r="C8" s="57"/>
      <c r="D8" s="57"/>
      <c r="E8" s="57"/>
      <c r="F8" s="57"/>
      <c r="G8" s="57" t="s">
        <v>164</v>
      </c>
      <c r="H8" s="57"/>
      <c r="I8" s="57"/>
      <c r="J8" s="57"/>
      <c r="K8" s="57" t="s">
        <v>164</v>
      </c>
      <c r="L8" s="57"/>
      <c r="M8" s="57"/>
      <c r="N8" s="57" t="s">
        <v>164</v>
      </c>
      <c r="O8" s="57"/>
      <c r="P8" s="57"/>
      <c r="Q8" s="58"/>
    </row>
    <row r="9" spans="1:17">
      <c r="A9" s="64" t="s">
        <v>166</v>
      </c>
      <c r="B9" s="57"/>
      <c r="C9" s="57"/>
      <c r="D9" s="57" t="s">
        <v>164</v>
      </c>
      <c r="E9" s="57"/>
      <c r="F9" s="57"/>
      <c r="G9" s="57" t="s">
        <v>164</v>
      </c>
      <c r="H9" s="57"/>
      <c r="I9" s="57"/>
      <c r="J9" s="57"/>
      <c r="K9" s="57"/>
      <c r="L9" s="57"/>
      <c r="M9" s="57"/>
      <c r="N9" s="57"/>
      <c r="O9" s="57" t="s">
        <v>164</v>
      </c>
      <c r="P9" s="57"/>
      <c r="Q9" s="58"/>
    </row>
    <row r="10" spans="1:17">
      <c r="A10" s="64" t="s">
        <v>167</v>
      </c>
      <c r="B10" s="57" t="s">
        <v>164</v>
      </c>
      <c r="C10" s="57" t="s">
        <v>164</v>
      </c>
      <c r="D10" s="57" t="s">
        <v>164</v>
      </c>
      <c r="E10" s="57"/>
      <c r="F10" s="57"/>
      <c r="G10" s="57"/>
      <c r="H10" s="57" t="s">
        <v>164</v>
      </c>
      <c r="I10" s="57"/>
      <c r="J10" s="57"/>
      <c r="K10" s="57"/>
      <c r="L10" s="57"/>
      <c r="M10" s="57" t="s">
        <v>164</v>
      </c>
      <c r="N10" s="57"/>
      <c r="O10" s="57"/>
      <c r="P10" s="57"/>
      <c r="Q10" s="58"/>
    </row>
    <row r="11" spans="1:17">
      <c r="A11" s="64" t="s">
        <v>168</v>
      </c>
      <c r="B11" s="57"/>
      <c r="C11" s="57"/>
      <c r="D11" s="57"/>
      <c r="E11" s="57" t="s">
        <v>164</v>
      </c>
      <c r="F11" s="57"/>
      <c r="G11" s="57"/>
      <c r="H11" s="57"/>
      <c r="I11" s="57"/>
      <c r="J11" s="57" t="s">
        <v>164</v>
      </c>
      <c r="K11" s="57"/>
      <c r="L11" s="57"/>
      <c r="M11" s="57"/>
      <c r="N11" s="57"/>
      <c r="O11" s="57"/>
      <c r="P11" s="57"/>
      <c r="Q11" s="58" t="s">
        <v>164</v>
      </c>
    </row>
    <row r="12" spans="1:17">
      <c r="A12" s="64" t="s">
        <v>169</v>
      </c>
      <c r="B12" s="57" t="s">
        <v>164</v>
      </c>
      <c r="C12" s="57"/>
      <c r="D12" s="57"/>
      <c r="E12" s="57"/>
      <c r="F12" s="57" t="s">
        <v>164</v>
      </c>
      <c r="G12" s="57" t="s">
        <v>164</v>
      </c>
      <c r="H12" s="57" t="s">
        <v>164</v>
      </c>
      <c r="I12" s="57"/>
      <c r="J12" s="57"/>
      <c r="K12" s="57"/>
      <c r="L12" s="57"/>
      <c r="M12" s="57"/>
      <c r="N12" s="57" t="s">
        <v>164</v>
      </c>
      <c r="O12" s="57"/>
      <c r="P12" s="57" t="s">
        <v>164</v>
      </c>
      <c r="Q12" s="58"/>
    </row>
    <row r="13" spans="1:17">
      <c r="A13" s="64" t="s">
        <v>170</v>
      </c>
      <c r="B13" s="57" t="s">
        <v>164</v>
      </c>
      <c r="C13" s="57" t="s">
        <v>164</v>
      </c>
      <c r="D13" s="57"/>
      <c r="E13" s="57"/>
      <c r="F13" s="57"/>
      <c r="G13" s="57"/>
      <c r="H13" s="57"/>
      <c r="I13" s="57"/>
      <c r="J13" s="57"/>
      <c r="K13" s="57"/>
      <c r="L13" s="57" t="s">
        <v>164</v>
      </c>
      <c r="M13" s="57" t="s">
        <v>164</v>
      </c>
      <c r="N13" s="57"/>
      <c r="O13" s="57"/>
      <c r="P13" s="57"/>
      <c r="Q13" s="58"/>
    </row>
    <row r="14" spans="1:17">
      <c r="A14" s="64" t="s">
        <v>171</v>
      </c>
      <c r="B14" s="57"/>
      <c r="C14" s="57" t="s">
        <v>164</v>
      </c>
      <c r="D14" s="57"/>
      <c r="E14" s="57"/>
      <c r="F14" s="57"/>
      <c r="G14" s="57" t="s">
        <v>164</v>
      </c>
      <c r="H14" s="57"/>
      <c r="I14" s="57"/>
      <c r="J14" s="57"/>
      <c r="K14" s="57"/>
      <c r="L14" s="57" t="s">
        <v>164</v>
      </c>
      <c r="M14" s="57" t="s">
        <v>164</v>
      </c>
      <c r="N14" s="57"/>
      <c r="O14" s="57"/>
      <c r="P14" s="57"/>
      <c r="Q14" s="58" t="s">
        <v>164</v>
      </c>
    </row>
    <row r="15" spans="1:17">
      <c r="A15" s="64" t="s">
        <v>172</v>
      </c>
      <c r="B15" s="57" t="s">
        <v>164</v>
      </c>
      <c r="C15" s="57"/>
      <c r="D15" s="57" t="s">
        <v>164</v>
      </c>
      <c r="E15" s="57"/>
      <c r="F15" s="57"/>
      <c r="G15" s="57" t="s">
        <v>164</v>
      </c>
      <c r="H15" s="57" t="s">
        <v>164</v>
      </c>
      <c r="I15" s="57"/>
      <c r="J15" s="57"/>
      <c r="K15" s="57"/>
      <c r="L15" s="57"/>
      <c r="M15" s="57" t="s">
        <v>164</v>
      </c>
      <c r="N15" s="57"/>
      <c r="O15" s="57"/>
      <c r="P15" s="57" t="s">
        <v>164</v>
      </c>
      <c r="Q15" s="58"/>
    </row>
    <row r="16" spans="1:17">
      <c r="A16" s="64" t="s">
        <v>173</v>
      </c>
      <c r="B16" s="57" t="s">
        <v>164</v>
      </c>
      <c r="C16" s="57"/>
      <c r="D16" s="57"/>
      <c r="E16" s="57"/>
      <c r="F16" s="57"/>
      <c r="G16" s="57" t="s">
        <v>164</v>
      </c>
      <c r="H16" s="57"/>
      <c r="I16" s="57"/>
      <c r="J16" s="57"/>
      <c r="K16" s="57" t="s">
        <v>164</v>
      </c>
      <c r="L16" s="57"/>
      <c r="M16" s="57"/>
      <c r="N16" s="57" t="s">
        <v>164</v>
      </c>
      <c r="O16" s="57"/>
      <c r="P16" s="57"/>
      <c r="Q16" s="58"/>
    </row>
    <row r="17" spans="1:17">
      <c r="A17" s="64" t="s">
        <v>174</v>
      </c>
      <c r="B17" s="57"/>
      <c r="C17" s="57"/>
      <c r="D17" s="57" t="s">
        <v>164</v>
      </c>
      <c r="E17" s="57"/>
      <c r="F17" s="57"/>
      <c r="G17" s="57" t="s">
        <v>164</v>
      </c>
      <c r="H17" s="57"/>
      <c r="I17" s="57"/>
      <c r="J17" s="57"/>
      <c r="K17" s="57"/>
      <c r="L17" s="57"/>
      <c r="M17" s="57"/>
      <c r="N17" s="57" t="s">
        <v>164</v>
      </c>
      <c r="O17" s="57"/>
      <c r="P17" s="57"/>
      <c r="Q17" s="58"/>
    </row>
    <row r="18" spans="1:17">
      <c r="A18" s="64" t="s">
        <v>175</v>
      </c>
      <c r="B18" s="57"/>
      <c r="C18" s="57" t="s">
        <v>164</v>
      </c>
      <c r="D18" s="57"/>
      <c r="E18" s="57" t="s">
        <v>164</v>
      </c>
      <c r="F18" s="57" t="s">
        <v>164</v>
      </c>
      <c r="G18" s="57" t="s">
        <v>164</v>
      </c>
      <c r="H18" s="57"/>
      <c r="I18" s="57"/>
      <c r="J18" s="57"/>
      <c r="K18" s="57"/>
      <c r="L18" s="57"/>
      <c r="M18" s="57" t="s">
        <v>164</v>
      </c>
      <c r="N18" s="57"/>
      <c r="O18" s="57" t="s">
        <v>164</v>
      </c>
      <c r="P18" s="57"/>
      <c r="Q18" s="58"/>
    </row>
    <row r="19" spans="1:17">
      <c r="A19" s="64" t="s">
        <v>176</v>
      </c>
      <c r="B19" s="57" t="s">
        <v>164</v>
      </c>
      <c r="C19" s="57"/>
      <c r="D19" s="57" t="s">
        <v>164</v>
      </c>
      <c r="E19" s="57"/>
      <c r="F19" s="57"/>
      <c r="G19" s="57" t="s">
        <v>164</v>
      </c>
      <c r="H19" s="57" t="s">
        <v>164</v>
      </c>
      <c r="I19" s="57"/>
      <c r="J19" s="57"/>
      <c r="K19" s="57"/>
      <c r="L19" s="57"/>
      <c r="M19" s="57" t="s">
        <v>164</v>
      </c>
      <c r="N19" s="57"/>
      <c r="O19" s="57"/>
      <c r="P19" s="57"/>
      <c r="Q19" s="58"/>
    </row>
    <row r="20" spans="1:17">
      <c r="A20" s="64" t="s">
        <v>177</v>
      </c>
      <c r="B20" s="57" t="s">
        <v>164</v>
      </c>
      <c r="C20" s="57" t="s">
        <v>164</v>
      </c>
      <c r="D20" s="57"/>
      <c r="E20" s="57"/>
      <c r="F20" s="57"/>
      <c r="G20" s="57" t="s">
        <v>164</v>
      </c>
      <c r="H20" s="57"/>
      <c r="I20" s="57"/>
      <c r="J20" s="57"/>
      <c r="K20" s="57" t="s">
        <v>164</v>
      </c>
      <c r="L20" s="57"/>
      <c r="M20" s="57"/>
      <c r="N20" s="57"/>
      <c r="O20" s="57" t="s">
        <v>164</v>
      </c>
      <c r="P20" s="57"/>
      <c r="Q20" s="58" t="s">
        <v>164</v>
      </c>
    </row>
    <row r="21" spans="1:17">
      <c r="A21" s="64" t="s">
        <v>178</v>
      </c>
      <c r="B21" s="57" t="s">
        <v>164</v>
      </c>
      <c r="C21" s="57"/>
      <c r="D21" s="57"/>
      <c r="E21" s="57"/>
      <c r="F21" s="57"/>
      <c r="G21" s="57" t="s">
        <v>164</v>
      </c>
      <c r="H21" s="57"/>
      <c r="I21" s="57"/>
      <c r="J21" s="57"/>
      <c r="K21" s="57" t="s">
        <v>164</v>
      </c>
      <c r="L21" s="57"/>
      <c r="M21" s="57"/>
      <c r="N21" s="57" t="s">
        <v>164</v>
      </c>
      <c r="O21" s="57"/>
      <c r="P21" s="57"/>
      <c r="Q21" s="58"/>
    </row>
    <row r="22" spans="1:17">
      <c r="A22" s="77" t="s">
        <v>229</v>
      </c>
      <c r="B22" s="57" t="s">
        <v>164</v>
      </c>
      <c r="C22" s="57"/>
      <c r="D22" s="57"/>
      <c r="E22" s="57" t="s">
        <v>164</v>
      </c>
      <c r="F22" s="57"/>
      <c r="G22" s="57" t="s">
        <v>164</v>
      </c>
      <c r="H22" s="57"/>
      <c r="I22" s="57"/>
      <c r="J22" s="57"/>
      <c r="K22" s="57"/>
      <c r="L22" s="57"/>
      <c r="M22" s="57"/>
      <c r="N22" s="57"/>
      <c r="O22" s="57"/>
      <c r="P22" s="57" t="s">
        <v>164</v>
      </c>
      <c r="Q22" s="58"/>
    </row>
    <row r="23" spans="1:17">
      <c r="A23" s="64" t="s">
        <v>179</v>
      </c>
      <c r="B23" s="57" t="s">
        <v>164</v>
      </c>
      <c r="C23" s="57"/>
      <c r="D23" s="57"/>
      <c r="E23" s="57" t="s">
        <v>164</v>
      </c>
      <c r="F23" s="57" t="s">
        <v>164</v>
      </c>
      <c r="G23" s="57"/>
      <c r="H23" s="57" t="s">
        <v>164</v>
      </c>
      <c r="I23" s="57"/>
      <c r="J23" s="57"/>
      <c r="K23" s="57"/>
      <c r="L23" s="57"/>
      <c r="M23" s="57"/>
      <c r="N23" s="57" t="s">
        <v>164</v>
      </c>
      <c r="O23" s="57"/>
      <c r="P23" s="57"/>
      <c r="Q23" s="58"/>
    </row>
    <row r="24" spans="1:17">
      <c r="A24" s="64" t="s">
        <v>180</v>
      </c>
      <c r="B24" s="57"/>
      <c r="C24" s="57"/>
      <c r="D24" s="57" t="s">
        <v>164</v>
      </c>
      <c r="E24" s="57"/>
      <c r="F24" s="57"/>
      <c r="G24" s="57"/>
      <c r="H24" s="57"/>
      <c r="I24" s="57"/>
      <c r="J24" s="57" t="s">
        <v>164</v>
      </c>
      <c r="K24" s="57"/>
      <c r="L24" s="57" t="s">
        <v>164</v>
      </c>
      <c r="M24" s="57" t="s">
        <v>164</v>
      </c>
      <c r="N24" s="57"/>
      <c r="O24" s="57"/>
      <c r="P24" s="57"/>
      <c r="Q24" s="58"/>
    </row>
    <row r="25" spans="1:17">
      <c r="A25" s="64" t="s">
        <v>181</v>
      </c>
      <c r="B25" s="57"/>
      <c r="C25" s="57" t="s">
        <v>164</v>
      </c>
      <c r="D25" s="57"/>
      <c r="E25" s="57" t="s">
        <v>164</v>
      </c>
      <c r="F25" s="57"/>
      <c r="G25" s="57"/>
      <c r="H25" s="57" t="s">
        <v>164</v>
      </c>
      <c r="I25" s="57"/>
      <c r="J25" s="57"/>
      <c r="K25" s="57" t="s">
        <v>164</v>
      </c>
      <c r="L25" s="57"/>
      <c r="M25" s="57"/>
      <c r="N25" s="57"/>
      <c r="O25" s="57" t="s">
        <v>164</v>
      </c>
      <c r="P25" s="57"/>
      <c r="Q25" s="58" t="s">
        <v>164</v>
      </c>
    </row>
    <row r="26" spans="1:17">
      <c r="A26" s="64" t="s">
        <v>182</v>
      </c>
      <c r="B26" s="57"/>
      <c r="C26" s="57" t="s">
        <v>164</v>
      </c>
      <c r="D26" s="57" t="s">
        <v>164</v>
      </c>
      <c r="E26" s="57"/>
      <c r="F26" s="57" t="s">
        <v>164</v>
      </c>
      <c r="G26" s="57"/>
      <c r="H26" s="57"/>
      <c r="I26" s="57"/>
      <c r="J26" s="57"/>
      <c r="K26" s="57" t="s">
        <v>164</v>
      </c>
      <c r="L26" s="57"/>
      <c r="M26" s="57" t="s">
        <v>164</v>
      </c>
      <c r="N26" s="57" t="s">
        <v>164</v>
      </c>
      <c r="O26" s="57"/>
      <c r="P26" s="57"/>
      <c r="Q26" s="58"/>
    </row>
    <row r="27" spans="1:17">
      <c r="A27" s="64" t="s">
        <v>183</v>
      </c>
      <c r="B27" s="57" t="s">
        <v>164</v>
      </c>
      <c r="C27" s="57" t="s">
        <v>164</v>
      </c>
      <c r="D27" s="57"/>
      <c r="E27" s="57"/>
      <c r="F27" s="57"/>
      <c r="G27" s="57" t="s">
        <v>164</v>
      </c>
      <c r="H27" s="57"/>
      <c r="I27" s="57"/>
      <c r="J27" s="57" t="s">
        <v>164</v>
      </c>
      <c r="K27" s="57"/>
      <c r="L27" s="57"/>
      <c r="M27" s="57"/>
      <c r="N27" s="57"/>
      <c r="O27" s="57"/>
      <c r="P27" s="57" t="s">
        <v>164</v>
      </c>
      <c r="Q27" s="58" t="s">
        <v>164</v>
      </c>
    </row>
    <row r="28" spans="1:17">
      <c r="A28" s="77" t="s">
        <v>231</v>
      </c>
      <c r="B28" s="57"/>
      <c r="C28" s="57" t="s">
        <v>164</v>
      </c>
      <c r="D28" s="57" t="s">
        <v>164</v>
      </c>
      <c r="E28" s="57"/>
      <c r="F28" s="57"/>
      <c r="G28" s="57" t="s">
        <v>164</v>
      </c>
      <c r="H28" s="57"/>
      <c r="I28" s="57"/>
      <c r="J28" s="57" t="s">
        <v>164</v>
      </c>
      <c r="K28" s="57"/>
      <c r="L28" s="57"/>
      <c r="M28" s="57" t="s">
        <v>164</v>
      </c>
      <c r="N28" s="57"/>
      <c r="O28" s="57" t="s">
        <v>164</v>
      </c>
      <c r="P28" s="57"/>
      <c r="Q28" s="58"/>
    </row>
    <row r="29" spans="1:17">
      <c r="A29" s="64" t="s">
        <v>184</v>
      </c>
      <c r="B29" s="57" t="s">
        <v>164</v>
      </c>
      <c r="C29" s="57"/>
      <c r="D29" s="57" t="s">
        <v>164</v>
      </c>
      <c r="E29" s="57"/>
      <c r="F29" s="57"/>
      <c r="G29" s="57" t="s">
        <v>164</v>
      </c>
      <c r="H29" s="57"/>
      <c r="I29" s="57"/>
      <c r="J29" s="57"/>
      <c r="K29" s="57" t="s">
        <v>164</v>
      </c>
      <c r="L29" s="57"/>
      <c r="M29" s="57" t="s">
        <v>164</v>
      </c>
      <c r="N29" s="57" t="s">
        <v>164</v>
      </c>
      <c r="O29" s="57"/>
      <c r="P29" s="57"/>
      <c r="Q29" s="58"/>
    </row>
    <row r="30" spans="1:17">
      <c r="A30" s="64" t="s">
        <v>185</v>
      </c>
      <c r="B30" s="57" t="s">
        <v>164</v>
      </c>
      <c r="C30" s="57"/>
      <c r="D30" s="57"/>
      <c r="E30" s="57" t="s">
        <v>164</v>
      </c>
      <c r="F30" s="57"/>
      <c r="G30" s="57" t="s">
        <v>164</v>
      </c>
      <c r="H30" s="57"/>
      <c r="I30" s="57"/>
      <c r="J30" s="57"/>
      <c r="K30" s="57"/>
      <c r="L30" s="57"/>
      <c r="M30" s="57"/>
      <c r="N30" s="57"/>
      <c r="O30" s="57"/>
      <c r="P30" s="57" t="s">
        <v>164</v>
      </c>
      <c r="Q30" s="58"/>
    </row>
    <row r="31" spans="1:17">
      <c r="A31" s="64" t="s">
        <v>186</v>
      </c>
      <c r="B31" s="57"/>
      <c r="C31" s="57" t="s">
        <v>164</v>
      </c>
      <c r="D31" s="57" t="s">
        <v>164</v>
      </c>
      <c r="E31" s="57"/>
      <c r="F31" s="57"/>
      <c r="G31" s="57"/>
      <c r="H31" s="57" t="s">
        <v>164</v>
      </c>
      <c r="I31" s="57"/>
      <c r="J31" s="57" t="s">
        <v>164</v>
      </c>
      <c r="K31" s="57"/>
      <c r="L31" s="57"/>
      <c r="M31" s="57"/>
      <c r="N31" s="57" t="s">
        <v>164</v>
      </c>
      <c r="O31" s="57"/>
      <c r="P31" s="57" t="s">
        <v>164</v>
      </c>
      <c r="Q31" s="58"/>
    </row>
    <row r="32" spans="1:17">
      <c r="A32" s="64" t="s">
        <v>187</v>
      </c>
      <c r="B32" s="57" t="s">
        <v>164</v>
      </c>
      <c r="C32" s="57" t="s">
        <v>164</v>
      </c>
      <c r="D32" s="57"/>
      <c r="E32" s="57"/>
      <c r="F32" s="57"/>
      <c r="G32" s="57"/>
      <c r="H32" s="57" t="s">
        <v>164</v>
      </c>
      <c r="I32" s="57"/>
      <c r="J32" s="57"/>
      <c r="K32" s="57" t="s">
        <v>164</v>
      </c>
      <c r="L32" s="57"/>
      <c r="M32" s="57" t="s">
        <v>164</v>
      </c>
      <c r="N32" s="57"/>
      <c r="O32" s="57"/>
      <c r="P32" s="57"/>
      <c r="Q32" s="58" t="s">
        <v>164</v>
      </c>
    </row>
    <row r="33" spans="1:17">
      <c r="A33" s="64" t="s">
        <v>188</v>
      </c>
      <c r="B33" s="57"/>
      <c r="C33" s="57" t="s">
        <v>164</v>
      </c>
      <c r="D33" s="57"/>
      <c r="E33" s="57"/>
      <c r="F33" s="57" t="s">
        <v>164</v>
      </c>
      <c r="G33" s="57" t="s">
        <v>164</v>
      </c>
      <c r="H33" s="57"/>
      <c r="I33" s="57"/>
      <c r="J33" s="57"/>
      <c r="K33" s="57"/>
      <c r="L33" s="57" t="s">
        <v>164</v>
      </c>
      <c r="M33" s="57"/>
      <c r="N33" s="57" t="s">
        <v>164</v>
      </c>
      <c r="O33" s="57"/>
      <c r="P33" s="57"/>
      <c r="Q33" s="58"/>
    </row>
    <row r="34" spans="1:17">
      <c r="A34" s="64" t="s">
        <v>189</v>
      </c>
      <c r="B34" s="57" t="s">
        <v>164</v>
      </c>
      <c r="C34" s="57" t="s">
        <v>164</v>
      </c>
      <c r="D34" s="57" t="s">
        <v>164</v>
      </c>
      <c r="E34" s="57"/>
      <c r="F34" s="57"/>
      <c r="G34" s="57" t="s">
        <v>164</v>
      </c>
      <c r="H34" s="57" t="s">
        <v>164</v>
      </c>
      <c r="I34" s="57"/>
      <c r="J34" s="57"/>
      <c r="K34" s="57"/>
      <c r="L34" s="57"/>
      <c r="M34" s="57"/>
      <c r="N34" s="57" t="s">
        <v>164</v>
      </c>
      <c r="O34" s="57"/>
      <c r="P34" s="57"/>
      <c r="Q34" s="58"/>
    </row>
    <row r="35" spans="1:17">
      <c r="A35" s="64" t="s">
        <v>190</v>
      </c>
      <c r="B35" s="57"/>
      <c r="C35" s="57" t="s">
        <v>164</v>
      </c>
      <c r="D35" s="57"/>
      <c r="E35" s="57"/>
      <c r="F35" s="57"/>
      <c r="G35" s="57" t="s">
        <v>164</v>
      </c>
      <c r="H35" s="57" t="s">
        <v>164</v>
      </c>
      <c r="I35" s="57"/>
      <c r="J35" s="57"/>
      <c r="K35" s="57"/>
      <c r="L35" s="57" t="s">
        <v>164</v>
      </c>
      <c r="M35" s="57" t="s">
        <v>164</v>
      </c>
      <c r="N35" s="57"/>
      <c r="O35" s="57"/>
      <c r="P35" s="57"/>
      <c r="Q35" s="58"/>
    </row>
    <row r="36" spans="1:17">
      <c r="A36" s="64" t="s">
        <v>191</v>
      </c>
      <c r="B36" s="57" t="s">
        <v>164</v>
      </c>
      <c r="C36" s="57"/>
      <c r="D36" s="57"/>
      <c r="E36" s="57"/>
      <c r="F36" s="57"/>
      <c r="G36" s="57" t="s">
        <v>164</v>
      </c>
      <c r="H36" s="57"/>
      <c r="I36" s="57"/>
      <c r="J36" s="57"/>
      <c r="K36" s="57"/>
      <c r="L36" s="57"/>
      <c r="M36" s="57"/>
      <c r="N36" s="57"/>
      <c r="O36" s="57"/>
      <c r="P36" s="57" t="s">
        <v>164</v>
      </c>
      <c r="Q36" s="58"/>
    </row>
    <row r="37" spans="1:17">
      <c r="A37" s="64" t="s">
        <v>192</v>
      </c>
      <c r="B37" s="57"/>
      <c r="C37" s="57" t="s">
        <v>164</v>
      </c>
      <c r="D37" s="57"/>
      <c r="E37" s="57"/>
      <c r="F37" s="57"/>
      <c r="G37" s="57" t="s">
        <v>164</v>
      </c>
      <c r="H37" s="57"/>
      <c r="I37" s="57"/>
      <c r="J37" s="57"/>
      <c r="K37" s="57"/>
      <c r="L37" s="57" t="s">
        <v>164</v>
      </c>
      <c r="M37" s="57" t="s">
        <v>164</v>
      </c>
      <c r="N37" s="57"/>
      <c r="O37" s="57"/>
      <c r="P37" s="57" t="s">
        <v>164</v>
      </c>
      <c r="Q37" s="58" t="s">
        <v>164</v>
      </c>
    </row>
    <row r="38" spans="1:17">
      <c r="A38" s="77" t="s">
        <v>230</v>
      </c>
      <c r="B38" s="57"/>
      <c r="C38" s="57" t="s">
        <v>164</v>
      </c>
      <c r="D38" s="57" t="s">
        <v>164</v>
      </c>
      <c r="E38" s="57" t="s">
        <v>164</v>
      </c>
      <c r="F38" s="57"/>
      <c r="G38" s="57"/>
      <c r="H38" s="57"/>
      <c r="I38" s="57"/>
      <c r="J38" s="57"/>
      <c r="K38" s="57" t="s">
        <v>164</v>
      </c>
      <c r="L38" s="57"/>
      <c r="M38" s="57"/>
      <c r="N38" s="57"/>
      <c r="O38" s="57"/>
      <c r="P38" s="57" t="s">
        <v>164</v>
      </c>
      <c r="Q38" s="58"/>
    </row>
    <row r="39" spans="1:17">
      <c r="A39" s="64" t="s">
        <v>193</v>
      </c>
      <c r="B39" s="57" t="s">
        <v>164</v>
      </c>
      <c r="C39" s="57" t="s">
        <v>164</v>
      </c>
      <c r="D39" s="57"/>
      <c r="E39" s="57"/>
      <c r="F39" s="57"/>
      <c r="G39" s="57" t="s">
        <v>164</v>
      </c>
      <c r="H39" s="57" t="s">
        <v>164</v>
      </c>
      <c r="I39" s="57"/>
      <c r="J39" s="57"/>
      <c r="K39" s="57" t="s">
        <v>164</v>
      </c>
      <c r="L39" s="57"/>
      <c r="M39" s="57"/>
      <c r="N39" s="57" t="s">
        <v>164</v>
      </c>
      <c r="O39" s="57" t="s">
        <v>164</v>
      </c>
      <c r="P39" s="57"/>
      <c r="Q39" s="58"/>
    </row>
    <row r="40" spans="1:17">
      <c r="A40" s="64" t="s">
        <v>194</v>
      </c>
      <c r="B40" s="57"/>
      <c r="C40" s="57"/>
      <c r="D40" s="57"/>
      <c r="E40" s="57"/>
      <c r="F40" s="57"/>
      <c r="G40" s="57"/>
      <c r="H40" s="57" t="s">
        <v>164</v>
      </c>
      <c r="I40" s="57" t="s">
        <v>164</v>
      </c>
      <c r="J40" s="57"/>
      <c r="K40" s="57"/>
      <c r="L40" s="57" t="s">
        <v>164</v>
      </c>
      <c r="M40" s="57" t="s">
        <v>164</v>
      </c>
      <c r="N40" s="57"/>
      <c r="O40" s="57"/>
      <c r="P40" s="57"/>
      <c r="Q40" s="58"/>
    </row>
    <row r="41" spans="1:17">
      <c r="A41" s="64" t="s">
        <v>195</v>
      </c>
      <c r="B41" s="57"/>
      <c r="C41" s="57"/>
      <c r="D41" s="57"/>
      <c r="E41" s="57"/>
      <c r="F41" s="57"/>
      <c r="G41" s="57"/>
      <c r="H41" s="57" t="s">
        <v>164</v>
      </c>
      <c r="I41" s="57" t="s">
        <v>164</v>
      </c>
      <c r="J41" s="57"/>
      <c r="K41" s="57"/>
      <c r="L41" s="57" t="s">
        <v>164</v>
      </c>
      <c r="M41" s="57" t="s">
        <v>164</v>
      </c>
      <c r="N41" s="57"/>
      <c r="O41" s="57"/>
      <c r="P41" s="57"/>
      <c r="Q41" s="58"/>
    </row>
    <row r="42" spans="1:17">
      <c r="A42" s="64" t="s">
        <v>196</v>
      </c>
      <c r="B42" s="57" t="s">
        <v>164</v>
      </c>
      <c r="C42" s="57" t="s">
        <v>164</v>
      </c>
      <c r="D42" s="57"/>
      <c r="E42" s="57"/>
      <c r="F42" s="57"/>
      <c r="G42" s="57" t="s">
        <v>164</v>
      </c>
      <c r="H42" s="57" t="s">
        <v>164</v>
      </c>
      <c r="I42" s="57"/>
      <c r="J42" s="57"/>
      <c r="K42" s="57"/>
      <c r="L42" s="57"/>
      <c r="M42" s="57" t="s">
        <v>164</v>
      </c>
      <c r="N42" s="57" t="s">
        <v>164</v>
      </c>
      <c r="O42" s="57"/>
      <c r="P42" s="57"/>
      <c r="Q42" s="58"/>
    </row>
    <row r="43" spans="1:17" ht="13.5" thickBot="1">
      <c r="A43" s="65" t="s">
        <v>197</v>
      </c>
      <c r="B43" s="59"/>
      <c r="C43" s="59" t="s">
        <v>164</v>
      </c>
      <c r="D43" s="59"/>
      <c r="E43" s="59" t="s">
        <v>164</v>
      </c>
      <c r="F43" s="59"/>
      <c r="G43" s="59" t="s">
        <v>164</v>
      </c>
      <c r="H43" s="59"/>
      <c r="I43" s="59"/>
      <c r="J43" s="59" t="s">
        <v>164</v>
      </c>
      <c r="K43" s="59"/>
      <c r="L43" s="59"/>
      <c r="M43" s="59" t="s">
        <v>164</v>
      </c>
      <c r="N43" s="59"/>
      <c r="O43" s="59"/>
      <c r="P43" s="59"/>
      <c r="Q43" s="60" t="s">
        <v>164</v>
      </c>
    </row>
  </sheetData>
  <mergeCells count="3">
    <mergeCell ref="B4:F4"/>
    <mergeCell ref="G4:L4"/>
    <mergeCell ref="M4:Q4"/>
  </mergeCells>
  <pageMargins left="0.7" right="0.7" top="0.75" bottom="0.75" header="0.3" footer="0.3"/>
  <pageSetup paperSize="9"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2.2 BwB_SN1st_2020_2021</vt:lpstr>
      <vt:lpstr>Zał. 2.3 BwB Matryce</vt:lpstr>
      <vt:lpstr>'Zał. 2.2 BwB_SN1st_2020_2021'!Obszar_wydruku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UE</cp:lastModifiedBy>
  <cp:lastPrinted>2018-03-17T10:01:01Z</cp:lastPrinted>
  <dcterms:created xsi:type="dcterms:W3CDTF">2014-04-01T06:27:36Z</dcterms:created>
  <dcterms:modified xsi:type="dcterms:W3CDTF">2020-04-07T17:14:56Z</dcterms:modified>
</cp:coreProperties>
</file>